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activeTab="6"/>
  </bookViews>
  <sheets>
    <sheet name="5 кл" sheetId="3" r:id="rId1"/>
    <sheet name="6 кл" sheetId="11" r:id="rId2"/>
    <sheet name="7 кл." sheetId="7" r:id="rId3"/>
    <sheet name="8 кл." sheetId="8" r:id="rId4"/>
    <sheet name="9 кл." sheetId="2" r:id="rId5"/>
    <sheet name="10 кл" sheetId="9" r:id="rId6"/>
    <sheet name="11 кл." sheetId="4" r:id="rId7"/>
  </sheets>
  <definedNames>
    <definedName name="_xlnm._FilterDatabase" localSheetId="5" hidden="1">'10 кл'!$A$6:$J$6</definedName>
    <definedName name="_xlnm._FilterDatabase" localSheetId="6" hidden="1">'11 кл.'!$A$6:$J$76</definedName>
    <definedName name="_xlnm._FilterDatabase" localSheetId="0" hidden="1">'5 кл'!$A$6:$J$104</definedName>
    <definedName name="_xlnm._FilterDatabase" localSheetId="1" hidden="1">'6 кл'!$A$6:$J$6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кл.'!$A$6:$J$157</definedName>
  </definedNames>
  <calcPr calcId="145621" calcOnSave="0"/>
</workbook>
</file>

<file path=xl/calcChain.xml><?xml version="1.0" encoding="utf-8"?>
<calcChain xmlns="http://schemas.openxmlformats.org/spreadsheetml/2006/main">
  <c r="I8" i="9" l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7" i="9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7" i="2"/>
  <c r="I8" i="8" l="1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7" i="8"/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7" i="7"/>
  <c r="I8" i="11" l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7" i="11"/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" i="3"/>
</calcChain>
</file>

<file path=xl/sharedStrings.xml><?xml version="1.0" encoding="utf-8"?>
<sst xmlns="http://schemas.openxmlformats.org/spreadsheetml/2006/main" count="1530" uniqueCount="516">
  <si>
    <t>Предмет</t>
  </si>
  <si>
    <t>Дата: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</si>
  <si>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</si>
  <si>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</si>
  <si>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</si>
  <si>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</si>
  <si>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</si>
  <si>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</si>
  <si>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</si>
  <si>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</si>
  <si>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</si>
  <si>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</si>
  <si>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</si>
  <si>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</si>
  <si>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>Литература</t>
  </si>
  <si>
    <t>дата: 14.10.2024</t>
  </si>
  <si>
    <t>Дата:  14.10.2024</t>
  </si>
  <si>
    <t>Предмет: Литература</t>
  </si>
  <si>
    <t>Предмет :Литература</t>
  </si>
  <si>
    <t xml:space="preserve">Ашимов </t>
  </si>
  <si>
    <t xml:space="preserve">Бадулина </t>
  </si>
  <si>
    <t xml:space="preserve">Горюк </t>
  </si>
  <si>
    <t xml:space="preserve">Канышева </t>
  </si>
  <si>
    <t xml:space="preserve">Кубасова </t>
  </si>
  <si>
    <t xml:space="preserve">Ларичева </t>
  </si>
  <si>
    <t xml:space="preserve">Ооржак </t>
  </si>
  <si>
    <t xml:space="preserve">Виктория </t>
  </si>
  <si>
    <t xml:space="preserve">Самир </t>
  </si>
  <si>
    <t xml:space="preserve">Екатерина </t>
  </si>
  <si>
    <t>Дарина</t>
  </si>
  <si>
    <t>Валентина</t>
  </si>
  <si>
    <t xml:space="preserve">Василина </t>
  </si>
  <si>
    <t>Угулза</t>
  </si>
  <si>
    <t>Суинишевич</t>
  </si>
  <si>
    <t>Денисовна</t>
  </si>
  <si>
    <t>Викторовна</t>
  </si>
  <si>
    <t>Анатольевна</t>
  </si>
  <si>
    <t>Андреевна</t>
  </si>
  <si>
    <t>Олеговна</t>
  </si>
  <si>
    <t>м</t>
  </si>
  <si>
    <t>ж</t>
  </si>
  <si>
    <t>МБОУ "СОШ №10"</t>
  </si>
  <si>
    <t xml:space="preserve">Трофимова </t>
  </si>
  <si>
    <t>Валерия</t>
  </si>
  <si>
    <t xml:space="preserve">Антоновна </t>
  </si>
  <si>
    <t>Глебова</t>
  </si>
  <si>
    <t>Юлия</t>
  </si>
  <si>
    <t xml:space="preserve">Игоревна </t>
  </si>
  <si>
    <t xml:space="preserve">Бобровицкая </t>
  </si>
  <si>
    <t>Виктория</t>
  </si>
  <si>
    <t>Кулешов</t>
  </si>
  <si>
    <t>Александр</t>
  </si>
  <si>
    <t>Андреевич</t>
  </si>
  <si>
    <t>Петерс</t>
  </si>
  <si>
    <t>Маргарита</t>
  </si>
  <si>
    <t>Юрьевна</t>
  </si>
  <si>
    <t>Землянова</t>
  </si>
  <si>
    <t>Ивашкина</t>
  </si>
  <si>
    <t xml:space="preserve">Карнаухова </t>
  </si>
  <si>
    <t xml:space="preserve">Муравкин </t>
  </si>
  <si>
    <t xml:space="preserve">Рогова </t>
  </si>
  <si>
    <t>Варвара</t>
  </si>
  <si>
    <t>Виталина</t>
  </si>
  <si>
    <t xml:space="preserve">Дарина </t>
  </si>
  <si>
    <t xml:space="preserve">Иван </t>
  </si>
  <si>
    <t xml:space="preserve">Анастасия </t>
  </si>
  <si>
    <t>Антоновна</t>
  </si>
  <si>
    <t>Александровна</t>
  </si>
  <si>
    <t>Анатольевич</t>
  </si>
  <si>
    <t>Алексеевна</t>
  </si>
  <si>
    <t>Зуев</t>
  </si>
  <si>
    <t>Савелий</t>
  </si>
  <si>
    <t xml:space="preserve">Александрович </t>
  </si>
  <si>
    <t>Кадетов</t>
  </si>
  <si>
    <t>Алексеевич</t>
  </si>
  <si>
    <t xml:space="preserve">Поляков </t>
  </si>
  <si>
    <t xml:space="preserve">Владимирович </t>
  </si>
  <si>
    <t>Токарь</t>
  </si>
  <si>
    <t xml:space="preserve">Глеб </t>
  </si>
  <si>
    <t>Иванович</t>
  </si>
  <si>
    <t>Шеметов</t>
  </si>
  <si>
    <t>Филипп</t>
  </si>
  <si>
    <t xml:space="preserve">Артемович </t>
  </si>
  <si>
    <t>Анкундинова</t>
  </si>
  <si>
    <t>Белышева</t>
  </si>
  <si>
    <t>Дорофеева</t>
  </si>
  <si>
    <t xml:space="preserve">Николь </t>
  </si>
  <si>
    <t xml:space="preserve">Мария </t>
  </si>
  <si>
    <t>Владимировна</t>
  </si>
  <si>
    <t>Николаевна</t>
  </si>
  <si>
    <t>МБОУ "СОШ №8 г. Юрги"</t>
  </si>
  <si>
    <t xml:space="preserve">Сандо </t>
  </si>
  <si>
    <t xml:space="preserve">Александра </t>
  </si>
  <si>
    <t xml:space="preserve"> Александровна</t>
  </si>
  <si>
    <t>Терёшкина</t>
  </si>
  <si>
    <t xml:space="preserve"> Лейла </t>
  </si>
  <si>
    <t>Миргородская</t>
  </si>
  <si>
    <t xml:space="preserve">Таисия </t>
  </si>
  <si>
    <t>Руслановна</t>
  </si>
  <si>
    <t>Фриауф</t>
  </si>
  <si>
    <t>Эмма</t>
  </si>
  <si>
    <t>Войнова</t>
  </si>
  <si>
    <t>Владимира</t>
  </si>
  <si>
    <t xml:space="preserve"> Юрьевна</t>
  </si>
  <si>
    <t>Асомова</t>
  </si>
  <si>
    <t xml:space="preserve">Фотима </t>
  </si>
  <si>
    <t xml:space="preserve"> Бехрузовна</t>
  </si>
  <si>
    <t xml:space="preserve">Скоринская </t>
  </si>
  <si>
    <t xml:space="preserve"> Владислава </t>
  </si>
  <si>
    <t>Лоран</t>
  </si>
  <si>
    <t xml:space="preserve"> Александра</t>
  </si>
  <si>
    <t xml:space="preserve"> Павловна</t>
  </si>
  <si>
    <t xml:space="preserve">Деревягина </t>
  </si>
  <si>
    <t xml:space="preserve"> Маргарита</t>
  </si>
  <si>
    <t>Сергеевна</t>
  </si>
  <si>
    <t xml:space="preserve">Мартынюк </t>
  </si>
  <si>
    <t>Анастасия</t>
  </si>
  <si>
    <t>Рустамовна</t>
  </si>
  <si>
    <t>Соснина</t>
  </si>
  <si>
    <t>Алёна</t>
  </si>
  <si>
    <t xml:space="preserve">Трифонова </t>
  </si>
  <si>
    <t>Ангелина</t>
  </si>
  <si>
    <t>Мазеина</t>
  </si>
  <si>
    <t>Мария</t>
  </si>
  <si>
    <t xml:space="preserve"> Витальевна</t>
  </si>
  <si>
    <t xml:space="preserve">Гюлбандян </t>
  </si>
  <si>
    <t xml:space="preserve">Саргис </t>
  </si>
  <si>
    <t>Артёмович</t>
  </si>
  <si>
    <t>Сергеева</t>
  </si>
  <si>
    <t xml:space="preserve">Ульяна </t>
  </si>
  <si>
    <t xml:space="preserve"> Сергеевна</t>
  </si>
  <si>
    <t xml:space="preserve">Кузнецова </t>
  </si>
  <si>
    <t xml:space="preserve">Ирина </t>
  </si>
  <si>
    <t xml:space="preserve">Мамчур </t>
  </si>
  <si>
    <t xml:space="preserve"> Анастасия </t>
  </si>
  <si>
    <t xml:space="preserve">Тютюнник </t>
  </si>
  <si>
    <t xml:space="preserve">Дарья </t>
  </si>
  <si>
    <t>МБОУ СОШ №14</t>
  </si>
  <si>
    <t>Хоменко</t>
  </si>
  <si>
    <t>Наталья</t>
  </si>
  <si>
    <t>Васильевна</t>
  </si>
  <si>
    <t>6а</t>
  </si>
  <si>
    <t>Малахова</t>
  </si>
  <si>
    <t>Мудренок</t>
  </si>
  <si>
    <t>11б</t>
  </si>
  <si>
    <t>Бубникова</t>
  </si>
  <si>
    <t>Олеся</t>
  </si>
  <si>
    <t>МБОУ "ООШ № 15 г. Юрги"</t>
  </si>
  <si>
    <t>Сопин</t>
  </si>
  <si>
    <t>Алексей</t>
  </si>
  <si>
    <t>Денисович</t>
  </si>
  <si>
    <t>5а</t>
  </si>
  <si>
    <t>Артикулова</t>
  </si>
  <si>
    <t>Артемовна</t>
  </si>
  <si>
    <t>5в</t>
  </si>
  <si>
    <t>Башун</t>
  </si>
  <si>
    <t>Веселов</t>
  </si>
  <si>
    <t>Глеб</t>
  </si>
  <si>
    <t>Александрович</t>
  </si>
  <si>
    <t>Парахневич</t>
  </si>
  <si>
    <t>Ева</t>
  </si>
  <si>
    <t>Коленционок</t>
  </si>
  <si>
    <t>Вера</t>
  </si>
  <si>
    <t>Евгеньевна</t>
  </si>
  <si>
    <t>Пальшин</t>
  </si>
  <si>
    <t>Сергеевич</t>
  </si>
  <si>
    <t>5г</t>
  </si>
  <si>
    <t>Волосатов</t>
  </si>
  <si>
    <t>Артём</t>
  </si>
  <si>
    <t>Серикова</t>
  </si>
  <si>
    <t>Александра</t>
  </si>
  <si>
    <t>6в</t>
  </si>
  <si>
    <t>Глинский</t>
  </si>
  <si>
    <t>Евгеньевич</t>
  </si>
  <si>
    <t>7б</t>
  </si>
  <si>
    <t>Карнаухова</t>
  </si>
  <si>
    <t>Софья</t>
  </si>
  <si>
    <t>Павловна</t>
  </si>
  <si>
    <t>Трофимова</t>
  </si>
  <si>
    <t>8б</t>
  </si>
  <si>
    <t>Лыжина</t>
  </si>
  <si>
    <t>9а</t>
  </si>
  <si>
    <t xml:space="preserve">Мархеева </t>
  </si>
  <si>
    <t>Валерьевна</t>
  </si>
  <si>
    <t>9г</t>
  </si>
  <si>
    <t>Кузьмина</t>
  </si>
  <si>
    <t>Дарья</t>
  </si>
  <si>
    <t>Дмитриевна</t>
  </si>
  <si>
    <t>9б</t>
  </si>
  <si>
    <t>МБОУ "Лицей города Юрги"</t>
  </si>
  <si>
    <t>Головатова</t>
  </si>
  <si>
    <t>София</t>
  </si>
  <si>
    <t>Яхнина</t>
  </si>
  <si>
    <t>Ковалева</t>
  </si>
  <si>
    <t>Грибанова</t>
  </si>
  <si>
    <t>Полина</t>
  </si>
  <si>
    <t>Рубекина</t>
  </si>
  <si>
    <t>Елизавета</t>
  </si>
  <si>
    <t>Соловьев</t>
  </si>
  <si>
    <t>Глазер</t>
  </si>
  <si>
    <t>Ивановна</t>
  </si>
  <si>
    <t>Свиридова</t>
  </si>
  <si>
    <t>Асеева</t>
  </si>
  <si>
    <t>Алименко</t>
  </si>
  <si>
    <t>Тимофей</t>
  </si>
  <si>
    <t>Ильич</t>
  </si>
  <si>
    <t>Соболева</t>
  </si>
  <si>
    <t>Екатерина</t>
  </si>
  <si>
    <t>Овечкина</t>
  </si>
  <si>
    <t>Алина</t>
  </si>
  <si>
    <t>МБОУ "ООШ №3 г.Юрги"</t>
  </si>
  <si>
    <t xml:space="preserve">Бердников </t>
  </si>
  <si>
    <t xml:space="preserve">Илья </t>
  </si>
  <si>
    <t>Гейдрович</t>
  </si>
  <si>
    <t>Ильинична</t>
  </si>
  <si>
    <t xml:space="preserve">Шлейнинг </t>
  </si>
  <si>
    <t>Никита</t>
  </si>
  <si>
    <t xml:space="preserve">Гаврилова </t>
  </si>
  <si>
    <t xml:space="preserve">Елизавета </t>
  </si>
  <si>
    <t xml:space="preserve"> Максимовна</t>
  </si>
  <si>
    <t xml:space="preserve">Кондачков </t>
  </si>
  <si>
    <t xml:space="preserve">Семён </t>
  </si>
  <si>
    <t xml:space="preserve">Морозов </t>
  </si>
  <si>
    <t xml:space="preserve">Некрасов </t>
  </si>
  <si>
    <t xml:space="preserve">Александр </t>
  </si>
  <si>
    <t>Викторович</t>
  </si>
  <si>
    <t xml:space="preserve">Пуртов </t>
  </si>
  <si>
    <t xml:space="preserve">Дмитрий </t>
  </si>
  <si>
    <t xml:space="preserve"> Игоревич</t>
  </si>
  <si>
    <t xml:space="preserve">Анисимова </t>
  </si>
  <si>
    <t xml:space="preserve"> Елизавета</t>
  </si>
  <si>
    <t xml:space="preserve">Березин </t>
  </si>
  <si>
    <t xml:space="preserve">Данил </t>
  </si>
  <si>
    <t xml:space="preserve"> Денисович</t>
  </si>
  <si>
    <t xml:space="preserve">Идиятуллина </t>
  </si>
  <si>
    <t xml:space="preserve">Криулина </t>
  </si>
  <si>
    <t xml:space="preserve"> Ксения </t>
  </si>
  <si>
    <t xml:space="preserve"> Ивановна</t>
  </si>
  <si>
    <t>Никанорова</t>
  </si>
  <si>
    <t xml:space="preserve"> Елизавета </t>
  </si>
  <si>
    <t>Рассказова</t>
  </si>
  <si>
    <t xml:space="preserve"> Анна </t>
  </si>
  <si>
    <t xml:space="preserve">Фоминых </t>
  </si>
  <si>
    <t xml:space="preserve"> Иван </t>
  </si>
  <si>
    <t xml:space="preserve"> Евгеньевич</t>
  </si>
  <si>
    <t xml:space="preserve">Короп </t>
  </si>
  <si>
    <t xml:space="preserve">Андрей </t>
  </si>
  <si>
    <t xml:space="preserve"> Николаевич</t>
  </si>
  <si>
    <t xml:space="preserve">Басалаева </t>
  </si>
  <si>
    <t xml:space="preserve">Полина </t>
  </si>
  <si>
    <t xml:space="preserve"> Олеговна</t>
  </si>
  <si>
    <t xml:space="preserve">Надежда </t>
  </si>
  <si>
    <t xml:space="preserve">Соломатина </t>
  </si>
  <si>
    <t xml:space="preserve"> Владимировна</t>
  </si>
  <si>
    <t xml:space="preserve">Старцева </t>
  </si>
  <si>
    <t xml:space="preserve"> Денисовна</t>
  </si>
  <si>
    <t>Матрошилова</t>
  </si>
  <si>
    <t>Светлана</t>
  </si>
  <si>
    <t>МБОУ  "ОК N9"</t>
  </si>
  <si>
    <t>Алексейцев</t>
  </si>
  <si>
    <t xml:space="preserve">Егор </t>
  </si>
  <si>
    <t> Анатольевич</t>
  </si>
  <si>
    <t>5 Б</t>
  </si>
  <si>
    <t>Алферов</t>
  </si>
  <si>
    <t>5Б</t>
  </si>
  <si>
    <t xml:space="preserve">Блиндюк </t>
  </si>
  <si>
    <t>Матвей</t>
  </si>
  <si>
    <t>Донгак</t>
  </si>
  <si>
    <t xml:space="preserve"> Милан</t>
  </si>
  <si>
    <t xml:space="preserve"> Рустамович</t>
  </si>
  <si>
    <t>Ефремов</t>
  </si>
  <si>
    <t xml:space="preserve">  Константинович</t>
  </si>
  <si>
    <t xml:space="preserve">Инбаева </t>
  </si>
  <si>
    <t>Иргит</t>
  </si>
  <si>
    <t>Тензин</t>
  </si>
  <si>
    <t>Буянович</t>
  </si>
  <si>
    <t>Кандан</t>
  </si>
  <si>
    <t>Венера</t>
  </si>
  <si>
    <t xml:space="preserve">  Оолаковна</t>
  </si>
  <si>
    <t xml:space="preserve">Малявская </t>
  </si>
  <si>
    <t xml:space="preserve">Василиса </t>
  </si>
  <si>
    <t>Мирзагулова</t>
  </si>
  <si>
    <t xml:space="preserve"> Анастасия</t>
  </si>
  <si>
    <t>Мулин</t>
  </si>
  <si>
    <t xml:space="preserve"> Дмитрий</t>
  </si>
  <si>
    <t>Сат</t>
  </si>
  <si>
    <t>Ролланда</t>
  </si>
  <si>
    <t>Роллановна</t>
  </si>
  <si>
    <t>Стаханов</t>
  </si>
  <si>
    <t>Стребков</t>
  </si>
  <si>
    <t>Семен</t>
  </si>
  <si>
    <t xml:space="preserve"> Алексеевич</t>
  </si>
  <si>
    <t xml:space="preserve">Сударушкин </t>
  </si>
  <si>
    <t>Станислав</t>
  </si>
  <si>
    <t xml:space="preserve"> Олегович</t>
  </si>
  <si>
    <t>Тарасова</t>
  </si>
  <si>
    <t xml:space="preserve"> Яна</t>
  </si>
  <si>
    <t>Григорьевна</t>
  </si>
  <si>
    <t>Хомушку</t>
  </si>
  <si>
    <t>Каталея</t>
  </si>
  <si>
    <t xml:space="preserve">  Салгаловна</t>
  </si>
  <si>
    <t xml:space="preserve">Чернов </t>
  </si>
  <si>
    <t>Николай</t>
  </si>
  <si>
    <t>Максимович</t>
  </si>
  <si>
    <t xml:space="preserve">Соболева </t>
  </si>
  <si>
    <t>5К</t>
  </si>
  <si>
    <t>Ганиева</t>
  </si>
  <si>
    <t>Амина</t>
  </si>
  <si>
    <t>Азатовна</t>
  </si>
  <si>
    <t>6А</t>
  </si>
  <si>
    <t xml:space="preserve">Шевцова </t>
  </si>
  <si>
    <t xml:space="preserve"> Горбачева</t>
  </si>
  <si>
    <t xml:space="preserve">Вера </t>
  </si>
  <si>
    <t>6К</t>
  </si>
  <si>
    <t xml:space="preserve">Захаров </t>
  </si>
  <si>
    <t xml:space="preserve">Богдан </t>
  </si>
  <si>
    <t>7А</t>
  </si>
  <si>
    <t xml:space="preserve">Борзова </t>
  </si>
  <si>
    <t>Константиновна</t>
  </si>
  <si>
    <t xml:space="preserve">Кожевникова </t>
  </si>
  <si>
    <t>Просекова</t>
  </si>
  <si>
    <t>Никитична</t>
  </si>
  <si>
    <t>7Б</t>
  </si>
  <si>
    <t>Шалаев</t>
  </si>
  <si>
    <t>Владислав</t>
  </si>
  <si>
    <t>7а</t>
  </si>
  <si>
    <t>Нурсулканова</t>
  </si>
  <si>
    <t>Аружан</t>
  </si>
  <si>
    <t>Даниярна</t>
  </si>
  <si>
    <t>Остров</t>
  </si>
  <si>
    <t>Владимир</t>
  </si>
  <si>
    <t>Владимирович</t>
  </si>
  <si>
    <t xml:space="preserve">Магарамов </t>
  </si>
  <si>
    <t>Али</t>
  </si>
  <si>
    <t>Равидович</t>
  </si>
  <si>
    <t>Телеш</t>
  </si>
  <si>
    <t xml:space="preserve">Константин </t>
  </si>
  <si>
    <t>Вячеславович</t>
  </si>
  <si>
    <t>Булдакова</t>
  </si>
  <si>
    <t>Дорогин</t>
  </si>
  <si>
    <t>Кирилл</t>
  </si>
  <si>
    <t>Асмадьяров</t>
  </si>
  <si>
    <t>Рустамович</t>
  </si>
  <si>
    <t>Бондарев</t>
  </si>
  <si>
    <t>Вячесдавович</t>
  </si>
  <si>
    <t>10А</t>
  </si>
  <si>
    <t>МБОУ СОШ №1</t>
  </si>
  <si>
    <t>Лобастова</t>
  </si>
  <si>
    <t>5б</t>
  </si>
  <si>
    <t>Пильщикова</t>
  </si>
  <si>
    <t>Евгения</t>
  </si>
  <si>
    <t>Солдатова</t>
  </si>
  <si>
    <t>Михеева</t>
  </si>
  <si>
    <t>6б</t>
  </si>
  <si>
    <t>Барков</t>
  </si>
  <si>
    <t>Константин</t>
  </si>
  <si>
    <t>Геннадьевич</t>
  </si>
  <si>
    <t>Бударина</t>
  </si>
  <si>
    <t>Ольга</t>
  </si>
  <si>
    <t>Данщикова</t>
  </si>
  <si>
    <t>Паталахина</t>
  </si>
  <si>
    <t>Заяш</t>
  </si>
  <si>
    <t>Виктор</t>
  </si>
  <si>
    <t>Михайлович</t>
  </si>
  <si>
    <t>8в</t>
  </si>
  <si>
    <t>Кондрашова</t>
  </si>
  <si>
    <t>Ульяна</t>
  </si>
  <si>
    <t>Перетокина</t>
  </si>
  <si>
    <t>Бастанова</t>
  </si>
  <si>
    <t>Эвелина</t>
  </si>
  <si>
    <t>Дамировна</t>
  </si>
  <si>
    <t>Омельченко</t>
  </si>
  <si>
    <t>Арина</t>
  </si>
  <si>
    <t>Михайловна</t>
  </si>
  <si>
    <t>МАОУ "Гимназия г. Юрги"</t>
  </si>
  <si>
    <t>Садикова</t>
  </si>
  <si>
    <t xml:space="preserve">Павлова </t>
  </si>
  <si>
    <t>Надежда</t>
  </si>
  <si>
    <t>Аникьева</t>
  </si>
  <si>
    <t>Елена</t>
  </si>
  <si>
    <t>Буянова</t>
  </si>
  <si>
    <t>Ксения</t>
  </si>
  <si>
    <t>Рожко</t>
  </si>
  <si>
    <t>лена</t>
  </si>
  <si>
    <t>МАОУ "Гимназия города Юрги"</t>
  </si>
  <si>
    <t xml:space="preserve">Трохалев </t>
  </si>
  <si>
    <t xml:space="preserve">Арсений </t>
  </si>
  <si>
    <t>Дмитриевич</t>
  </si>
  <si>
    <t>Оленев</t>
  </si>
  <si>
    <t>Арсений</t>
  </si>
  <si>
    <t>Григорьевич</t>
  </si>
  <si>
    <t>Григорьева</t>
  </si>
  <si>
    <t>Ирина</t>
  </si>
  <si>
    <t>Мартынова</t>
  </si>
  <si>
    <t>Марина</t>
  </si>
  <si>
    <t>Афонина</t>
  </si>
  <si>
    <t>Есения</t>
  </si>
  <si>
    <t>Троян</t>
  </si>
  <si>
    <t>Витальевна</t>
  </si>
  <si>
    <t>Коваленко</t>
  </si>
  <si>
    <t>Ершова</t>
  </si>
  <si>
    <t>Алена</t>
  </si>
  <si>
    <t>Романовна</t>
  </si>
  <si>
    <t>Кугаколов</t>
  </si>
  <si>
    <t>Артем</t>
  </si>
  <si>
    <t>Дариенко</t>
  </si>
  <si>
    <t>Чикинда</t>
  </si>
  <si>
    <t>Мунасипова</t>
  </si>
  <si>
    <t>Рамильевна</t>
  </si>
  <si>
    <t>Седых</t>
  </si>
  <si>
    <t>Элина</t>
  </si>
  <si>
    <t>Комарова</t>
  </si>
  <si>
    <t>Домнина</t>
  </si>
  <si>
    <t xml:space="preserve">Алексеева </t>
  </si>
  <si>
    <t>Шадрина</t>
  </si>
  <si>
    <t>Бондарева</t>
  </si>
  <si>
    <t xml:space="preserve"> Мария </t>
  </si>
  <si>
    <t xml:space="preserve"> Гейдрович </t>
  </si>
  <si>
    <t xml:space="preserve"> Татьяна </t>
  </si>
  <si>
    <t xml:space="preserve">  Ильинична</t>
  </si>
  <si>
    <t>6б1</t>
  </si>
  <si>
    <t>Чулкова</t>
  </si>
  <si>
    <t>Белкина</t>
  </si>
  <si>
    <t>Регина</t>
  </si>
  <si>
    <t>6б2</t>
  </si>
  <si>
    <t>Вагнер</t>
  </si>
  <si>
    <t>Кирилловна</t>
  </si>
  <si>
    <t>Казанникова</t>
  </si>
  <si>
    <t>Кудрявцева</t>
  </si>
  <si>
    <t>Колесников</t>
  </si>
  <si>
    <t>Фёдор</t>
  </si>
  <si>
    <t>Юрьевич</t>
  </si>
  <si>
    <t>Чазов</t>
  </si>
  <si>
    <t>Илья</t>
  </si>
  <si>
    <t>Константинович</t>
  </si>
  <si>
    <t>Газизова</t>
  </si>
  <si>
    <t>Захарова</t>
  </si>
  <si>
    <t>МАОУ "Гимназия г.Юрги"</t>
  </si>
  <si>
    <t>Тонких</t>
  </si>
  <si>
    <t>Диана</t>
  </si>
  <si>
    <t>8а1</t>
  </si>
  <si>
    <t>Островская</t>
  </si>
  <si>
    <t>8а2</t>
  </si>
  <si>
    <t>Хачатрян</t>
  </si>
  <si>
    <t>Марьям</t>
  </si>
  <si>
    <t>Ароновна</t>
  </si>
  <si>
    <t xml:space="preserve">Викторовна </t>
  </si>
  <si>
    <t xml:space="preserve">Ерузель </t>
  </si>
  <si>
    <t xml:space="preserve"> Константиновна</t>
  </si>
  <si>
    <t>Сабирова</t>
  </si>
  <si>
    <t>Аделина</t>
  </si>
  <si>
    <t>Ильдаровна</t>
  </si>
  <si>
    <t xml:space="preserve">Ленская </t>
  </si>
  <si>
    <t xml:space="preserve"> Елена </t>
  </si>
  <si>
    <t xml:space="preserve"> Андреевна</t>
  </si>
  <si>
    <t xml:space="preserve"> Яковлева</t>
  </si>
  <si>
    <t xml:space="preserve">Подлевская </t>
  </si>
  <si>
    <t xml:space="preserve">Шишова </t>
  </si>
  <si>
    <t xml:space="preserve">Ольга </t>
  </si>
  <si>
    <t>МБОУ "СОШ №6 г.Юрги"</t>
  </si>
  <si>
    <t>Гай</t>
  </si>
  <si>
    <t>Шаязданов</t>
  </si>
  <si>
    <t>Роман</t>
  </si>
  <si>
    <t>Наилевич</t>
  </si>
  <si>
    <t xml:space="preserve">Козлова </t>
  </si>
  <si>
    <t>Злата</t>
  </si>
  <si>
    <t>Грудына</t>
  </si>
  <si>
    <t>Вадимовна</t>
  </si>
  <si>
    <t>Калиниченко</t>
  </si>
  <si>
    <t>Ярославовна</t>
  </si>
  <si>
    <t>Шпомер</t>
  </si>
  <si>
    <t>Алиса</t>
  </si>
  <si>
    <t>Мурачева</t>
  </si>
  <si>
    <t>Леонидовна</t>
  </si>
  <si>
    <t>Соколова</t>
  </si>
  <si>
    <t>Вячеславовна</t>
  </si>
  <si>
    <t>Щербакова</t>
  </si>
  <si>
    <t>Фёдоровна</t>
  </si>
  <si>
    <t>Мамекина</t>
  </si>
  <si>
    <t xml:space="preserve">Литвинова </t>
  </si>
  <si>
    <t>Рогозин</t>
  </si>
  <si>
    <t>Олегович</t>
  </si>
  <si>
    <t>Петрякова</t>
  </si>
  <si>
    <t>Терехова</t>
  </si>
  <si>
    <t>Станиславовна</t>
  </si>
  <si>
    <t>Жильникова</t>
  </si>
  <si>
    <t>Чикурова</t>
  </si>
  <si>
    <t>Владиславовна</t>
  </si>
  <si>
    <t>Королева</t>
  </si>
  <si>
    <t>МБОУ "СОШ №2 города Юрги"</t>
  </si>
  <si>
    <t>Маметьева</t>
  </si>
  <si>
    <t>Сусленков</t>
  </si>
  <si>
    <t>Михаил</t>
  </si>
  <si>
    <t>Баканова</t>
  </si>
  <si>
    <t>8а</t>
  </si>
  <si>
    <t>Кондратьев</t>
  </si>
  <si>
    <t>Лабунь</t>
  </si>
  <si>
    <t>Татьяна</t>
  </si>
  <si>
    <t>Корощенко</t>
  </si>
  <si>
    <t xml:space="preserve">Осипова </t>
  </si>
  <si>
    <t>Машков</t>
  </si>
  <si>
    <t xml:space="preserve">Алексей </t>
  </si>
  <si>
    <t>Ткаченко</t>
  </si>
  <si>
    <t>Дмитрий</t>
  </si>
  <si>
    <t>Карпова</t>
  </si>
  <si>
    <t>Егоровна</t>
  </si>
  <si>
    <t>Ананьева</t>
  </si>
  <si>
    <t>Былицкая</t>
  </si>
  <si>
    <t>Фурман</t>
  </si>
  <si>
    <t>Максимовна</t>
  </si>
  <si>
    <t xml:space="preserve">Максимальный балл - </t>
  </si>
  <si>
    <t>победитель</t>
  </si>
  <si>
    <t>призер</t>
  </si>
  <si>
    <t>участник</t>
  </si>
  <si>
    <t>Максимальный балл-</t>
  </si>
  <si>
    <t>Максимальный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</si>
</sst>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&quot;Times New Roman&quot;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14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2" borderId="2" xfId="3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3" fillId="0" borderId="1" xfId="4" applyFont="1" applyFill="1" applyBorder="1" applyAlignment="1" applyProtection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6" fillId="0" borderId="1" xfId="5" applyFont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0" fontId="8" fillId="0" borderId="11" xfId="0" applyFont="1" applyBorder="1"/>
    <xf numFmtId="0" fontId="6" fillId="0" borderId="11" xfId="0" applyFont="1" applyBorder="1" applyAlignment="1">
      <alignment horizontal="left"/>
    </xf>
    <xf numFmtId="0" fontId="8" fillId="0" borderId="10" xfId="0" applyFont="1" applyBorder="1"/>
    <xf numFmtId="1" fontId="6" fillId="3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8" fillId="3" borderId="1" xfId="0" applyNumberFormat="1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0" fillId="0" borderId="10" xfId="0" applyBorder="1" applyAlignment="1"/>
    <xf numFmtId="0" fontId="6" fillId="0" borderId="11" xfId="0" applyFont="1" applyBorder="1"/>
    <xf numFmtId="2" fontId="6" fillId="0" borderId="10" xfId="0" applyNumberFormat="1" applyFont="1" applyBorder="1"/>
    <xf numFmtId="0" fontId="8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</cellXfs>
  <cellStyles count="6"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H7" sqref="H7:H9"/>
    </sheetView>
  </sheetViews>
  <sheetFormatPr defaultRowHeight="15"/>
  <cols>
    <col min="1" max="1" width="8.28515625" customWidth="1"/>
    <col min="2" max="2" width="34.8554687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>
      <c r="A2" s="1"/>
      <c r="B2" s="2"/>
      <c r="C2" s="2"/>
      <c r="D2" s="2"/>
      <c r="E2" s="2"/>
      <c r="F2" s="2"/>
      <c r="G2" s="100" t="s">
        <v>17</v>
      </c>
      <c r="H2" s="98"/>
      <c r="I2" s="98"/>
      <c r="J2" s="3"/>
    </row>
    <row r="3" spans="1:10" ht="15.75">
      <c r="A3" s="1"/>
      <c r="B3" s="2"/>
      <c r="C3" s="2"/>
      <c r="D3" s="2"/>
      <c r="E3" s="2"/>
      <c r="F3" s="2"/>
      <c r="G3" s="89" t="s">
        <v>16</v>
      </c>
      <c r="H3" s="98"/>
      <c r="I3" s="98"/>
      <c r="J3" s="98"/>
    </row>
    <row r="4" spans="1:10" ht="15.75">
      <c r="A4" s="90" t="s">
        <v>13</v>
      </c>
      <c r="B4" s="90"/>
      <c r="C4" s="90"/>
      <c r="D4" s="90"/>
      <c r="E4" s="90"/>
      <c r="F4" s="90"/>
      <c r="G4" s="90"/>
      <c r="H4" s="90"/>
      <c r="I4" s="1"/>
      <c r="J4" s="1"/>
    </row>
    <row r="5" spans="1:10" ht="15.75">
      <c r="A5" s="91" t="s">
        <v>510</v>
      </c>
      <c r="B5" s="91"/>
      <c r="C5" s="91"/>
      <c r="D5" s="91">
        <v>44</v>
      </c>
      <c r="E5" s="91"/>
      <c r="F5" s="1"/>
      <c r="G5" s="1"/>
      <c r="H5" s="1"/>
      <c r="I5" s="1"/>
      <c r="J5" s="1"/>
    </row>
    <row r="6" spans="1:10" ht="37.5" customHeight="1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>
      <c r="A7" s="113">
        <v>1</v>
      </c>
      <c r="B7" s="114" t="s">
        <v>489</v>
      </c>
      <c r="C7" s="115" t="s">
        <v>498</v>
      </c>
      <c r="D7" s="115" t="s">
        <v>46</v>
      </c>
      <c r="E7" s="115" t="s">
        <v>402</v>
      </c>
      <c r="F7" s="115" t="s">
        <v>151</v>
      </c>
      <c r="G7" s="115" t="s">
        <v>40</v>
      </c>
      <c r="H7" s="115">
        <v>31</v>
      </c>
      <c r="I7" s="116">
        <f>H7/($D$5/100)</f>
        <v>70.454545454545453</v>
      </c>
      <c r="J7" s="115" t="s">
        <v>511</v>
      </c>
    </row>
    <row r="8" spans="1:10" ht="15.75">
      <c r="A8" s="113">
        <v>2</v>
      </c>
      <c r="B8" s="114" t="s">
        <v>489</v>
      </c>
      <c r="C8" s="115" t="s">
        <v>499</v>
      </c>
      <c r="D8" s="115" t="s">
        <v>197</v>
      </c>
      <c r="E8" s="115" t="s">
        <v>402</v>
      </c>
      <c r="F8" s="115" t="s">
        <v>348</v>
      </c>
      <c r="G8" s="115" t="s">
        <v>40</v>
      </c>
      <c r="H8" s="115">
        <v>25</v>
      </c>
      <c r="I8" s="116">
        <f t="shared" ref="I8:I70" si="0">H8/($D$5/100)</f>
        <v>56.81818181818182</v>
      </c>
      <c r="J8" s="115" t="s">
        <v>512</v>
      </c>
    </row>
    <row r="9" spans="1:10" ht="15.75">
      <c r="A9" s="113">
        <v>3</v>
      </c>
      <c r="B9" s="114" t="s">
        <v>41</v>
      </c>
      <c r="C9" s="115" t="s">
        <v>70</v>
      </c>
      <c r="D9" s="115" t="s">
        <v>71</v>
      </c>
      <c r="E9" s="115" t="s">
        <v>72</v>
      </c>
      <c r="F9" s="115">
        <v>5</v>
      </c>
      <c r="G9" s="115" t="s">
        <v>39</v>
      </c>
      <c r="H9" s="115">
        <v>24</v>
      </c>
      <c r="I9" s="116">
        <f t="shared" si="0"/>
        <v>54.545454545454547</v>
      </c>
      <c r="J9" s="115" t="s">
        <v>512</v>
      </c>
    </row>
    <row r="10" spans="1:10" ht="15.75">
      <c r="A10" s="102">
        <v>4</v>
      </c>
      <c r="B10" s="30" t="s">
        <v>147</v>
      </c>
      <c r="C10" s="84" t="s">
        <v>148</v>
      </c>
      <c r="D10" s="84" t="s">
        <v>149</v>
      </c>
      <c r="E10" s="84" t="s">
        <v>150</v>
      </c>
      <c r="F10" s="84" t="s">
        <v>151</v>
      </c>
      <c r="G10" s="84" t="s">
        <v>39</v>
      </c>
      <c r="H10" s="84">
        <v>23</v>
      </c>
      <c r="I10" s="103">
        <f t="shared" si="0"/>
        <v>52.272727272727273</v>
      </c>
      <c r="J10" s="84" t="s">
        <v>513</v>
      </c>
    </row>
    <row r="11" spans="1:10" ht="15.75">
      <c r="A11" s="102">
        <v>5</v>
      </c>
      <c r="B11" s="30" t="s">
        <v>384</v>
      </c>
      <c r="C11" s="84" t="s">
        <v>385</v>
      </c>
      <c r="D11" s="84" t="s">
        <v>386</v>
      </c>
      <c r="E11" s="84" t="s">
        <v>387</v>
      </c>
      <c r="F11" s="84">
        <v>5</v>
      </c>
      <c r="G11" s="84" t="s">
        <v>39</v>
      </c>
      <c r="H11" s="84">
        <v>23</v>
      </c>
      <c r="I11" s="103">
        <f t="shared" si="0"/>
        <v>52.272727272727273</v>
      </c>
      <c r="J11" s="84" t="s">
        <v>513</v>
      </c>
    </row>
    <row r="12" spans="1:10" ht="15.75">
      <c r="A12" s="102">
        <v>6</v>
      </c>
      <c r="B12" s="111" t="s">
        <v>90</v>
      </c>
      <c r="C12" s="104" t="s">
        <v>94</v>
      </c>
      <c r="D12" s="104" t="s">
        <v>95</v>
      </c>
      <c r="E12" s="104" t="s">
        <v>34</v>
      </c>
      <c r="F12" s="104">
        <v>5</v>
      </c>
      <c r="G12" s="104" t="s">
        <v>40</v>
      </c>
      <c r="H12" s="104">
        <v>22</v>
      </c>
      <c r="I12" s="103">
        <f t="shared" si="0"/>
        <v>50</v>
      </c>
      <c r="J12" s="84" t="s">
        <v>513</v>
      </c>
    </row>
    <row r="13" spans="1:10" ht="15.75">
      <c r="A13" s="102">
        <v>7</v>
      </c>
      <c r="B13" s="30" t="s">
        <v>147</v>
      </c>
      <c r="C13" s="84" t="s">
        <v>152</v>
      </c>
      <c r="D13" s="84" t="s">
        <v>49</v>
      </c>
      <c r="E13" s="84" t="s">
        <v>153</v>
      </c>
      <c r="F13" s="84" t="s">
        <v>154</v>
      </c>
      <c r="G13" s="84" t="s">
        <v>40</v>
      </c>
      <c r="H13" s="84">
        <v>22</v>
      </c>
      <c r="I13" s="103">
        <f t="shared" si="0"/>
        <v>50</v>
      </c>
      <c r="J13" s="84" t="s">
        <v>513</v>
      </c>
    </row>
    <row r="14" spans="1:10" ht="15.75">
      <c r="A14" s="102">
        <v>8</v>
      </c>
      <c r="B14" s="30" t="s">
        <v>384</v>
      </c>
      <c r="C14" s="84" t="s">
        <v>388</v>
      </c>
      <c r="D14" s="84" t="s">
        <v>389</v>
      </c>
      <c r="E14" s="84" t="s">
        <v>390</v>
      </c>
      <c r="F14" s="84">
        <v>5</v>
      </c>
      <c r="G14" s="84" t="s">
        <v>39</v>
      </c>
      <c r="H14" s="84">
        <v>22</v>
      </c>
      <c r="I14" s="103">
        <f t="shared" si="0"/>
        <v>50</v>
      </c>
      <c r="J14" s="84" t="s">
        <v>513</v>
      </c>
    </row>
    <row r="15" spans="1:10" ht="15.75">
      <c r="A15" s="102">
        <v>9</v>
      </c>
      <c r="B15" s="30" t="s">
        <v>489</v>
      </c>
      <c r="C15" s="84" t="s">
        <v>391</v>
      </c>
      <c r="D15" s="84" t="s">
        <v>54</v>
      </c>
      <c r="E15" s="84" t="s">
        <v>69</v>
      </c>
      <c r="F15" s="84" t="s">
        <v>151</v>
      </c>
      <c r="G15" s="84" t="s">
        <v>40</v>
      </c>
      <c r="H15" s="84">
        <v>21</v>
      </c>
      <c r="I15" s="103">
        <f t="shared" si="0"/>
        <v>47.727272727272727</v>
      </c>
      <c r="J15" s="84" t="s">
        <v>513</v>
      </c>
    </row>
    <row r="16" spans="1:10" ht="15.75">
      <c r="A16" s="102">
        <v>10</v>
      </c>
      <c r="B16" s="30" t="s">
        <v>90</v>
      </c>
      <c r="C16" s="84" t="s">
        <v>104</v>
      </c>
      <c r="D16" s="84" t="s">
        <v>105</v>
      </c>
      <c r="E16" s="84" t="s">
        <v>106</v>
      </c>
      <c r="F16" s="84">
        <v>5</v>
      </c>
      <c r="G16" s="84" t="s">
        <v>40</v>
      </c>
      <c r="H16" s="84">
        <v>21</v>
      </c>
      <c r="I16" s="103">
        <f t="shared" si="0"/>
        <v>47.727272727272727</v>
      </c>
      <c r="J16" s="84" t="s">
        <v>513</v>
      </c>
    </row>
    <row r="17" spans="1:10" ht="15.75">
      <c r="A17" s="102">
        <v>11</v>
      </c>
      <c r="B17" s="30" t="s">
        <v>147</v>
      </c>
      <c r="C17" s="84" t="s">
        <v>155</v>
      </c>
      <c r="D17" s="84" t="s">
        <v>49</v>
      </c>
      <c r="E17" s="84" t="s">
        <v>35</v>
      </c>
      <c r="F17" s="84" t="s">
        <v>154</v>
      </c>
      <c r="G17" s="84" t="s">
        <v>40</v>
      </c>
      <c r="H17" s="84">
        <v>21</v>
      </c>
      <c r="I17" s="103">
        <f t="shared" si="0"/>
        <v>47.727272727272727</v>
      </c>
      <c r="J17" s="84" t="s">
        <v>513</v>
      </c>
    </row>
    <row r="18" spans="1:10" ht="15.75">
      <c r="A18" s="102">
        <v>12</v>
      </c>
      <c r="B18" s="30" t="s">
        <v>384</v>
      </c>
      <c r="C18" s="84" t="s">
        <v>391</v>
      </c>
      <c r="D18" s="84" t="s">
        <v>392</v>
      </c>
      <c r="E18" s="84" t="s">
        <v>187</v>
      </c>
      <c r="F18" s="84">
        <v>5</v>
      </c>
      <c r="G18" s="84" t="s">
        <v>40</v>
      </c>
      <c r="H18" s="84">
        <v>21</v>
      </c>
      <c r="I18" s="103">
        <f t="shared" si="0"/>
        <v>47.727272727272727</v>
      </c>
      <c r="J18" s="84" t="s">
        <v>513</v>
      </c>
    </row>
    <row r="19" spans="1:10" ht="15.75">
      <c r="A19" s="102">
        <v>13</v>
      </c>
      <c r="B19" s="30" t="s">
        <v>384</v>
      </c>
      <c r="C19" s="84" t="s">
        <v>393</v>
      </c>
      <c r="D19" s="84" t="s">
        <v>394</v>
      </c>
      <c r="E19" s="84" t="s">
        <v>114</v>
      </c>
      <c r="F19" s="84">
        <v>5</v>
      </c>
      <c r="G19" s="84" t="s">
        <v>40</v>
      </c>
      <c r="H19" s="84">
        <v>20</v>
      </c>
      <c r="I19" s="103">
        <f t="shared" si="0"/>
        <v>45.454545454545453</v>
      </c>
      <c r="J19" s="84" t="s">
        <v>513</v>
      </c>
    </row>
    <row r="20" spans="1:10" ht="15.75">
      <c r="A20" s="102">
        <v>14</v>
      </c>
      <c r="B20" s="30" t="s">
        <v>384</v>
      </c>
      <c r="C20" s="84" t="s">
        <v>395</v>
      </c>
      <c r="D20" s="84" t="s">
        <v>396</v>
      </c>
      <c r="E20" s="84" t="s">
        <v>37</v>
      </c>
      <c r="F20" s="84">
        <v>5</v>
      </c>
      <c r="G20" s="84" t="s">
        <v>40</v>
      </c>
      <c r="H20" s="84">
        <v>20</v>
      </c>
      <c r="I20" s="103">
        <f t="shared" si="0"/>
        <v>45.454545454545453</v>
      </c>
      <c r="J20" s="84" t="s">
        <v>513</v>
      </c>
    </row>
    <row r="21" spans="1:10" ht="15.75">
      <c r="A21" s="102">
        <v>15</v>
      </c>
      <c r="B21" s="30" t="s">
        <v>384</v>
      </c>
      <c r="C21" s="84" t="s">
        <v>397</v>
      </c>
      <c r="D21" s="84" t="s">
        <v>372</v>
      </c>
      <c r="E21" s="84" t="s">
        <v>398</v>
      </c>
      <c r="F21" s="84">
        <v>5</v>
      </c>
      <c r="G21" s="84" t="s">
        <v>40</v>
      </c>
      <c r="H21" s="84">
        <v>20</v>
      </c>
      <c r="I21" s="103">
        <f t="shared" si="0"/>
        <v>45.454545454545453</v>
      </c>
      <c r="J21" s="84" t="s">
        <v>513</v>
      </c>
    </row>
    <row r="22" spans="1:10" ht="15.75">
      <c r="A22" s="102">
        <v>16</v>
      </c>
      <c r="B22" s="30" t="s">
        <v>147</v>
      </c>
      <c r="C22" s="84" t="s">
        <v>156</v>
      </c>
      <c r="D22" s="84" t="s">
        <v>157</v>
      </c>
      <c r="E22" s="84" t="s">
        <v>158</v>
      </c>
      <c r="F22" s="84" t="s">
        <v>151</v>
      </c>
      <c r="G22" s="84" t="s">
        <v>39</v>
      </c>
      <c r="H22" s="84">
        <v>19</v>
      </c>
      <c r="I22" s="103">
        <f t="shared" si="0"/>
        <v>43.18181818181818</v>
      </c>
      <c r="J22" s="84" t="s">
        <v>513</v>
      </c>
    </row>
    <row r="23" spans="1:10" ht="15.75">
      <c r="A23" s="102">
        <v>17</v>
      </c>
      <c r="B23" s="30" t="s">
        <v>147</v>
      </c>
      <c r="C23" s="84" t="s">
        <v>159</v>
      </c>
      <c r="D23" s="84" t="s">
        <v>160</v>
      </c>
      <c r="E23" s="84" t="s">
        <v>67</v>
      </c>
      <c r="F23" s="84" t="s">
        <v>154</v>
      </c>
      <c r="G23" s="84" t="s">
        <v>40</v>
      </c>
      <c r="H23" s="84">
        <v>19</v>
      </c>
      <c r="I23" s="103">
        <f t="shared" si="0"/>
        <v>43.18181818181818</v>
      </c>
      <c r="J23" s="84" t="s">
        <v>513</v>
      </c>
    </row>
    <row r="24" spans="1:10" ht="15.75">
      <c r="A24" s="102">
        <v>18</v>
      </c>
      <c r="B24" s="29" t="s">
        <v>384</v>
      </c>
      <c r="C24" s="87" t="s">
        <v>399</v>
      </c>
      <c r="D24" s="87" t="s">
        <v>65</v>
      </c>
      <c r="E24" s="87" t="s">
        <v>55</v>
      </c>
      <c r="F24" s="84">
        <v>5</v>
      </c>
      <c r="G24" s="87" t="s">
        <v>40</v>
      </c>
      <c r="H24" s="87">
        <v>19</v>
      </c>
      <c r="I24" s="103">
        <f t="shared" si="0"/>
        <v>43.18181818181818</v>
      </c>
      <c r="J24" s="84" t="s">
        <v>513</v>
      </c>
    </row>
    <row r="25" spans="1:10" ht="15.75">
      <c r="A25" s="102">
        <v>19</v>
      </c>
      <c r="B25" s="29" t="s">
        <v>41</v>
      </c>
      <c r="C25" s="87" t="s">
        <v>77</v>
      </c>
      <c r="D25" s="87" t="s">
        <v>78</v>
      </c>
      <c r="E25" s="87" t="s">
        <v>79</v>
      </c>
      <c r="F25" s="84">
        <v>5</v>
      </c>
      <c r="G25" s="87" t="s">
        <v>39</v>
      </c>
      <c r="H25" s="87">
        <v>18</v>
      </c>
      <c r="I25" s="103">
        <f t="shared" si="0"/>
        <v>40.909090909090907</v>
      </c>
      <c r="J25" s="84" t="s">
        <v>513</v>
      </c>
    </row>
    <row r="26" spans="1:10" ht="15.75">
      <c r="A26" s="102">
        <v>20</v>
      </c>
      <c r="B26" s="29" t="s">
        <v>147</v>
      </c>
      <c r="C26" s="87" t="s">
        <v>152</v>
      </c>
      <c r="D26" s="87" t="s">
        <v>54</v>
      </c>
      <c r="E26" s="87" t="s">
        <v>153</v>
      </c>
      <c r="F26" s="84" t="s">
        <v>154</v>
      </c>
      <c r="G26" s="87" t="s">
        <v>40</v>
      </c>
      <c r="H26" s="105">
        <v>18</v>
      </c>
      <c r="I26" s="103">
        <f t="shared" si="0"/>
        <v>40.909090909090907</v>
      </c>
      <c r="J26" s="84" t="s">
        <v>513</v>
      </c>
    </row>
    <row r="27" spans="1:10" ht="15.75">
      <c r="A27" s="102">
        <v>21</v>
      </c>
      <c r="B27" s="29" t="s">
        <v>384</v>
      </c>
      <c r="C27" s="87" t="s">
        <v>400</v>
      </c>
      <c r="D27" s="87" t="s">
        <v>401</v>
      </c>
      <c r="E27" s="87" t="s">
        <v>402</v>
      </c>
      <c r="F27" s="84">
        <v>5</v>
      </c>
      <c r="G27" s="87" t="s">
        <v>40</v>
      </c>
      <c r="H27" s="87">
        <v>18</v>
      </c>
      <c r="I27" s="103">
        <f t="shared" si="0"/>
        <v>40.909090909090907</v>
      </c>
      <c r="J27" s="84" t="s">
        <v>513</v>
      </c>
    </row>
    <row r="28" spans="1:10" ht="15.75">
      <c r="A28" s="102">
        <v>22</v>
      </c>
      <c r="B28" s="30" t="s">
        <v>489</v>
      </c>
      <c r="C28" s="84" t="s">
        <v>500</v>
      </c>
      <c r="D28" s="84" t="s">
        <v>501</v>
      </c>
      <c r="E28" s="84" t="s">
        <v>337</v>
      </c>
      <c r="F28" s="84" t="s">
        <v>166</v>
      </c>
      <c r="G28" s="84" t="s">
        <v>39</v>
      </c>
      <c r="H28" s="84">
        <v>17</v>
      </c>
      <c r="I28" s="103">
        <f t="shared" si="0"/>
        <v>38.636363636363633</v>
      </c>
      <c r="J28" s="84" t="s">
        <v>513</v>
      </c>
    </row>
    <row r="29" spans="1:10" ht="15.75">
      <c r="A29" s="102">
        <v>23</v>
      </c>
      <c r="B29" s="30" t="s">
        <v>258</v>
      </c>
      <c r="C29" s="84" t="s">
        <v>304</v>
      </c>
      <c r="D29" s="84" t="s">
        <v>207</v>
      </c>
      <c r="E29" s="84" t="s">
        <v>214</v>
      </c>
      <c r="F29" s="84" t="s">
        <v>305</v>
      </c>
      <c r="G29" s="84" t="s">
        <v>40</v>
      </c>
      <c r="H29" s="84">
        <v>17</v>
      </c>
      <c r="I29" s="103">
        <f t="shared" si="0"/>
        <v>38.636363636363633</v>
      </c>
      <c r="J29" s="84" t="s">
        <v>513</v>
      </c>
    </row>
    <row r="30" spans="1:10" ht="15.75">
      <c r="A30" s="102">
        <v>24</v>
      </c>
      <c r="B30" s="29" t="s">
        <v>384</v>
      </c>
      <c r="C30" s="87" t="s">
        <v>403</v>
      </c>
      <c r="D30" s="87" t="s">
        <v>404</v>
      </c>
      <c r="E30" s="87" t="s">
        <v>173</v>
      </c>
      <c r="F30" s="84">
        <v>5</v>
      </c>
      <c r="G30" s="87" t="s">
        <v>39</v>
      </c>
      <c r="H30" s="87">
        <v>17</v>
      </c>
      <c r="I30" s="103">
        <f t="shared" si="0"/>
        <v>38.636363636363633</v>
      </c>
      <c r="J30" s="84" t="s">
        <v>513</v>
      </c>
    </row>
    <row r="31" spans="1:10" ht="15.75">
      <c r="A31" s="102">
        <v>25</v>
      </c>
      <c r="B31" s="29" t="s">
        <v>384</v>
      </c>
      <c r="C31" s="87" t="s">
        <v>405</v>
      </c>
      <c r="D31" s="87" t="s">
        <v>207</v>
      </c>
      <c r="E31" s="87" t="s">
        <v>89</v>
      </c>
      <c r="F31" s="84">
        <v>5</v>
      </c>
      <c r="G31" s="87" t="s">
        <v>40</v>
      </c>
      <c r="H31" s="87">
        <v>17</v>
      </c>
      <c r="I31" s="103">
        <f t="shared" si="0"/>
        <v>38.636363636363633</v>
      </c>
      <c r="J31" s="84" t="s">
        <v>513</v>
      </c>
    </row>
    <row r="32" spans="1:10" ht="15.75">
      <c r="A32" s="102">
        <v>26</v>
      </c>
      <c r="B32" s="30" t="s">
        <v>258</v>
      </c>
      <c r="C32" s="84" t="s">
        <v>265</v>
      </c>
      <c r="D32" s="84" t="s">
        <v>266</v>
      </c>
      <c r="E32" s="84" t="s">
        <v>225</v>
      </c>
      <c r="F32" s="84" t="s">
        <v>264</v>
      </c>
      <c r="G32" s="84" t="s">
        <v>39</v>
      </c>
      <c r="H32" s="84">
        <v>16</v>
      </c>
      <c r="I32" s="103">
        <f t="shared" si="0"/>
        <v>36.363636363636367</v>
      </c>
      <c r="J32" s="84" t="s">
        <v>513</v>
      </c>
    </row>
    <row r="33" spans="1:10" ht="15.75">
      <c r="A33" s="102">
        <v>27</v>
      </c>
      <c r="B33" s="30" t="s">
        <v>258</v>
      </c>
      <c r="C33" s="84" t="s">
        <v>267</v>
      </c>
      <c r="D33" s="84" t="s">
        <v>268</v>
      </c>
      <c r="E33" s="84" t="s">
        <v>269</v>
      </c>
      <c r="F33" s="84" t="s">
        <v>262</v>
      </c>
      <c r="G33" s="84" t="s">
        <v>39</v>
      </c>
      <c r="H33" s="84">
        <v>16</v>
      </c>
      <c r="I33" s="103">
        <f t="shared" si="0"/>
        <v>36.363636363636367</v>
      </c>
      <c r="J33" s="84" t="s">
        <v>513</v>
      </c>
    </row>
    <row r="34" spans="1:10" ht="15.75">
      <c r="A34" s="102">
        <v>28</v>
      </c>
      <c r="B34" s="30" t="s">
        <v>258</v>
      </c>
      <c r="C34" s="84" t="s">
        <v>301</v>
      </c>
      <c r="D34" s="84" t="s">
        <v>302</v>
      </c>
      <c r="E34" s="84" t="s">
        <v>303</v>
      </c>
      <c r="F34" s="84" t="s">
        <v>264</v>
      </c>
      <c r="G34" s="84" t="s">
        <v>39</v>
      </c>
      <c r="H34" s="84">
        <v>16</v>
      </c>
      <c r="I34" s="103">
        <f t="shared" si="0"/>
        <v>36.363636363636367</v>
      </c>
      <c r="J34" s="84" t="s">
        <v>513</v>
      </c>
    </row>
    <row r="35" spans="1:10" ht="15.75">
      <c r="A35" s="102">
        <v>29</v>
      </c>
      <c r="B35" s="111" t="s">
        <v>459</v>
      </c>
      <c r="C35" s="104" t="s">
        <v>460</v>
      </c>
      <c r="D35" s="104" t="s">
        <v>366</v>
      </c>
      <c r="E35" s="104" t="s">
        <v>114</v>
      </c>
      <c r="F35" s="104">
        <v>5</v>
      </c>
      <c r="G35" s="104" t="s">
        <v>40</v>
      </c>
      <c r="H35" s="104">
        <v>15</v>
      </c>
      <c r="I35" s="103">
        <f t="shared" si="0"/>
        <v>34.090909090909093</v>
      </c>
      <c r="J35" s="84" t="s">
        <v>513</v>
      </c>
    </row>
    <row r="36" spans="1:10" ht="15.75">
      <c r="A36" s="102">
        <v>30</v>
      </c>
      <c r="B36" s="30" t="s">
        <v>90</v>
      </c>
      <c r="C36" s="84" t="s">
        <v>99</v>
      </c>
      <c r="D36" s="84" t="s">
        <v>100</v>
      </c>
      <c r="E36" s="84" t="s">
        <v>37</v>
      </c>
      <c r="F36" s="84">
        <v>5</v>
      </c>
      <c r="G36" s="84" t="s">
        <v>40</v>
      </c>
      <c r="H36" s="84">
        <v>15</v>
      </c>
      <c r="I36" s="103">
        <f t="shared" si="0"/>
        <v>34.090909090909093</v>
      </c>
      <c r="J36" s="84" t="s">
        <v>513</v>
      </c>
    </row>
    <row r="37" spans="1:10" ht="15.75">
      <c r="A37" s="102">
        <v>31</v>
      </c>
      <c r="B37" s="30" t="s">
        <v>258</v>
      </c>
      <c r="C37" s="84" t="s">
        <v>259</v>
      </c>
      <c r="D37" s="84" t="s">
        <v>260</v>
      </c>
      <c r="E37" s="84" t="s">
        <v>261</v>
      </c>
      <c r="F37" s="84" t="s">
        <v>262</v>
      </c>
      <c r="G37" s="84" t="s">
        <v>39</v>
      </c>
      <c r="H37" s="84">
        <v>15</v>
      </c>
      <c r="I37" s="103">
        <f t="shared" si="0"/>
        <v>34.090909090909093</v>
      </c>
      <c r="J37" s="84" t="s">
        <v>513</v>
      </c>
    </row>
    <row r="38" spans="1:10" ht="15.75">
      <c r="A38" s="102">
        <v>32</v>
      </c>
      <c r="B38" s="30" t="s">
        <v>258</v>
      </c>
      <c r="C38" s="84" t="s">
        <v>272</v>
      </c>
      <c r="D38" s="84" t="s">
        <v>195</v>
      </c>
      <c r="E38" s="84" t="s">
        <v>89</v>
      </c>
      <c r="F38" s="84" t="s">
        <v>264</v>
      </c>
      <c r="G38" s="84" t="s">
        <v>40</v>
      </c>
      <c r="H38" s="84">
        <v>15</v>
      </c>
      <c r="I38" s="103">
        <f t="shared" si="0"/>
        <v>34.090909090909093</v>
      </c>
      <c r="J38" s="84" t="s">
        <v>513</v>
      </c>
    </row>
    <row r="39" spans="1:10" ht="15.75">
      <c r="A39" s="102">
        <v>33</v>
      </c>
      <c r="B39" s="30" t="s">
        <v>258</v>
      </c>
      <c r="C39" s="84" t="s">
        <v>295</v>
      </c>
      <c r="D39" s="84" t="s">
        <v>296</v>
      </c>
      <c r="E39" s="84" t="s">
        <v>297</v>
      </c>
      <c r="F39" s="84" t="s">
        <v>264</v>
      </c>
      <c r="G39" s="84" t="s">
        <v>40</v>
      </c>
      <c r="H39" s="84">
        <v>15</v>
      </c>
      <c r="I39" s="103">
        <f t="shared" si="0"/>
        <v>34.090909090909093</v>
      </c>
      <c r="J39" s="84" t="s">
        <v>513</v>
      </c>
    </row>
    <row r="40" spans="1:10" ht="15.75">
      <c r="A40" s="102">
        <v>34</v>
      </c>
      <c r="B40" s="30" t="s">
        <v>384</v>
      </c>
      <c r="C40" s="106" t="s">
        <v>406</v>
      </c>
      <c r="D40" s="84" t="s">
        <v>123</v>
      </c>
      <c r="E40" s="84" t="s">
        <v>153</v>
      </c>
      <c r="F40" s="104">
        <v>5</v>
      </c>
      <c r="G40" s="84" t="s">
        <v>40</v>
      </c>
      <c r="H40" s="84">
        <v>15</v>
      </c>
      <c r="I40" s="103">
        <f t="shared" si="0"/>
        <v>34.090909090909093</v>
      </c>
      <c r="J40" s="84" t="s">
        <v>513</v>
      </c>
    </row>
    <row r="41" spans="1:10" ht="15.75">
      <c r="A41" s="102">
        <v>35</v>
      </c>
      <c r="B41" s="57" t="s">
        <v>346</v>
      </c>
      <c r="C41" s="106" t="s">
        <v>351</v>
      </c>
      <c r="D41" s="106" t="s">
        <v>197</v>
      </c>
      <c r="E41" s="106" t="s">
        <v>69</v>
      </c>
      <c r="F41" s="107" t="s">
        <v>154</v>
      </c>
      <c r="G41" s="108" t="s">
        <v>40</v>
      </c>
      <c r="H41" s="108">
        <v>14</v>
      </c>
      <c r="I41" s="103">
        <f t="shared" si="0"/>
        <v>31.818181818181817</v>
      </c>
      <c r="J41" s="84" t="s">
        <v>513</v>
      </c>
    </row>
    <row r="42" spans="1:10" ht="15.75">
      <c r="A42" s="102">
        <v>36</v>
      </c>
      <c r="B42" s="111" t="s">
        <v>90</v>
      </c>
      <c r="C42" s="104" t="s">
        <v>91</v>
      </c>
      <c r="D42" s="104" t="s">
        <v>92</v>
      </c>
      <c r="E42" s="104" t="s">
        <v>93</v>
      </c>
      <c r="F42" s="104">
        <v>5</v>
      </c>
      <c r="G42" s="104" t="s">
        <v>40</v>
      </c>
      <c r="H42" s="104">
        <v>14</v>
      </c>
      <c r="I42" s="103">
        <f t="shared" si="0"/>
        <v>31.818181818181817</v>
      </c>
      <c r="J42" s="84" t="s">
        <v>513</v>
      </c>
    </row>
    <row r="43" spans="1:10" ht="15.75">
      <c r="A43" s="102">
        <v>37</v>
      </c>
      <c r="B43" s="29" t="s">
        <v>147</v>
      </c>
      <c r="C43" s="87" t="s">
        <v>161</v>
      </c>
      <c r="D43" s="87" t="s">
        <v>162</v>
      </c>
      <c r="E43" s="87" t="s">
        <v>163</v>
      </c>
      <c r="F43" s="84" t="s">
        <v>154</v>
      </c>
      <c r="G43" s="87" t="s">
        <v>40</v>
      </c>
      <c r="H43" s="87">
        <v>14</v>
      </c>
      <c r="I43" s="103">
        <f t="shared" si="0"/>
        <v>31.818181818181817</v>
      </c>
      <c r="J43" s="84" t="s">
        <v>513</v>
      </c>
    </row>
    <row r="44" spans="1:10" ht="15.75">
      <c r="A44" s="102">
        <v>38</v>
      </c>
      <c r="B44" s="57" t="s">
        <v>346</v>
      </c>
      <c r="C44" s="106" t="s">
        <v>349</v>
      </c>
      <c r="D44" s="106" t="s">
        <v>350</v>
      </c>
      <c r="E44" s="106" t="s">
        <v>187</v>
      </c>
      <c r="F44" s="107" t="s">
        <v>348</v>
      </c>
      <c r="G44" s="107" t="s">
        <v>40</v>
      </c>
      <c r="H44" s="107">
        <v>13</v>
      </c>
      <c r="I44" s="103">
        <f t="shared" si="0"/>
        <v>29.545454545454547</v>
      </c>
      <c r="J44" s="84" t="s">
        <v>513</v>
      </c>
    </row>
    <row r="45" spans="1:10" ht="15.75">
      <c r="A45" s="102">
        <v>39</v>
      </c>
      <c r="B45" s="30" t="s">
        <v>90</v>
      </c>
      <c r="C45" s="84" t="s">
        <v>101</v>
      </c>
      <c r="D45" s="84" t="s">
        <v>102</v>
      </c>
      <c r="E45" s="84" t="s">
        <v>103</v>
      </c>
      <c r="F45" s="84">
        <v>5</v>
      </c>
      <c r="G45" s="84" t="s">
        <v>40</v>
      </c>
      <c r="H45" s="84">
        <v>13</v>
      </c>
      <c r="I45" s="103">
        <f t="shared" si="0"/>
        <v>29.545454545454547</v>
      </c>
      <c r="J45" s="84" t="s">
        <v>513</v>
      </c>
    </row>
    <row r="46" spans="1:10" ht="15.75">
      <c r="A46" s="102">
        <v>40</v>
      </c>
      <c r="B46" s="57" t="s">
        <v>346</v>
      </c>
      <c r="C46" s="106" t="s">
        <v>128</v>
      </c>
      <c r="D46" s="106" t="s">
        <v>197</v>
      </c>
      <c r="E46" s="106" t="s">
        <v>187</v>
      </c>
      <c r="F46" s="107" t="s">
        <v>154</v>
      </c>
      <c r="G46" s="108" t="s">
        <v>40</v>
      </c>
      <c r="H46" s="108">
        <v>12</v>
      </c>
      <c r="I46" s="103">
        <f t="shared" si="0"/>
        <v>27.272727272727273</v>
      </c>
      <c r="J46" s="84" t="s">
        <v>513</v>
      </c>
    </row>
    <row r="47" spans="1:10" ht="15.75">
      <c r="A47" s="102">
        <v>41</v>
      </c>
      <c r="B47" s="30" t="s">
        <v>258</v>
      </c>
      <c r="C47" s="84" t="s">
        <v>263</v>
      </c>
      <c r="D47" s="84" t="s">
        <v>204</v>
      </c>
      <c r="E47" s="84" t="s">
        <v>165</v>
      </c>
      <c r="F47" s="84" t="s">
        <v>264</v>
      </c>
      <c r="G47" s="84" t="s">
        <v>39</v>
      </c>
      <c r="H47" s="84">
        <v>12</v>
      </c>
      <c r="I47" s="103">
        <f t="shared" si="0"/>
        <v>27.272727272727273</v>
      </c>
      <c r="J47" s="84" t="s">
        <v>513</v>
      </c>
    </row>
    <row r="48" spans="1:10" ht="15.75">
      <c r="A48" s="102">
        <v>42</v>
      </c>
      <c r="B48" s="29" t="s">
        <v>41</v>
      </c>
      <c r="C48" s="87" t="s">
        <v>80</v>
      </c>
      <c r="D48" s="87" t="s">
        <v>81</v>
      </c>
      <c r="E48" s="87" t="s">
        <v>82</v>
      </c>
      <c r="F48" s="84">
        <v>5</v>
      </c>
      <c r="G48" s="87" t="s">
        <v>39</v>
      </c>
      <c r="H48" s="105">
        <v>12</v>
      </c>
      <c r="I48" s="103">
        <f t="shared" si="0"/>
        <v>27.272727272727273</v>
      </c>
      <c r="J48" s="84" t="s">
        <v>513</v>
      </c>
    </row>
    <row r="49" spans="1:10" ht="15.75">
      <c r="A49" s="102">
        <v>43</v>
      </c>
      <c r="B49" s="30" t="s">
        <v>384</v>
      </c>
      <c r="C49" s="109" t="s">
        <v>407</v>
      </c>
      <c r="D49" s="84" t="s">
        <v>307</v>
      </c>
      <c r="E49" s="84" t="s">
        <v>408</v>
      </c>
      <c r="F49" s="104">
        <v>5</v>
      </c>
      <c r="G49" s="84" t="s">
        <v>40</v>
      </c>
      <c r="H49" s="84">
        <v>12</v>
      </c>
      <c r="I49" s="103">
        <f t="shared" si="0"/>
        <v>27.272727272727273</v>
      </c>
      <c r="J49" s="84" t="s">
        <v>513</v>
      </c>
    </row>
    <row r="50" spans="1:10" ht="15.75">
      <c r="A50" s="102">
        <v>44</v>
      </c>
      <c r="B50" s="30" t="s">
        <v>346</v>
      </c>
      <c r="C50" s="84" t="s">
        <v>347</v>
      </c>
      <c r="D50" s="84" t="s">
        <v>191</v>
      </c>
      <c r="E50" s="84" t="s">
        <v>88</v>
      </c>
      <c r="F50" s="84" t="s">
        <v>348</v>
      </c>
      <c r="G50" s="84" t="s">
        <v>40</v>
      </c>
      <c r="H50" s="84">
        <v>11</v>
      </c>
      <c r="I50" s="103">
        <f t="shared" si="0"/>
        <v>25</v>
      </c>
      <c r="J50" s="84" t="s">
        <v>513</v>
      </c>
    </row>
    <row r="51" spans="1:10" ht="15.75">
      <c r="A51" s="102">
        <v>45</v>
      </c>
      <c r="B51" s="30" t="s">
        <v>90</v>
      </c>
      <c r="C51" s="84" t="s">
        <v>96</v>
      </c>
      <c r="D51" s="84" t="s">
        <v>97</v>
      </c>
      <c r="E51" s="84" t="s">
        <v>98</v>
      </c>
      <c r="F51" s="84">
        <v>5</v>
      </c>
      <c r="G51" s="84" t="s">
        <v>40</v>
      </c>
      <c r="H51" s="84">
        <v>11</v>
      </c>
      <c r="I51" s="103">
        <f t="shared" si="0"/>
        <v>25</v>
      </c>
      <c r="J51" s="84" t="s">
        <v>513</v>
      </c>
    </row>
    <row r="52" spans="1:10" ht="15.75">
      <c r="A52" s="102">
        <v>46</v>
      </c>
      <c r="B52" s="30" t="s">
        <v>258</v>
      </c>
      <c r="C52" s="84" t="s">
        <v>285</v>
      </c>
      <c r="D52" s="84" t="s">
        <v>286</v>
      </c>
      <c r="E52" s="84" t="s">
        <v>287</v>
      </c>
      <c r="F52" s="84" t="s">
        <v>264</v>
      </c>
      <c r="G52" s="84" t="s">
        <v>40</v>
      </c>
      <c r="H52" s="84">
        <v>11</v>
      </c>
      <c r="I52" s="103">
        <f t="shared" si="0"/>
        <v>25</v>
      </c>
      <c r="J52" s="84" t="s">
        <v>513</v>
      </c>
    </row>
    <row r="53" spans="1:10" ht="15.75">
      <c r="A53" s="102">
        <v>47</v>
      </c>
      <c r="B53" s="30" t="s">
        <v>41</v>
      </c>
      <c r="C53" s="84" t="s">
        <v>73</v>
      </c>
      <c r="D53" s="84" t="s">
        <v>64</v>
      </c>
      <c r="E53" s="84" t="s">
        <v>74</v>
      </c>
      <c r="F53" s="84">
        <v>5</v>
      </c>
      <c r="G53" s="84" t="s">
        <v>39</v>
      </c>
      <c r="H53" s="84">
        <v>11</v>
      </c>
      <c r="I53" s="103">
        <f t="shared" si="0"/>
        <v>25</v>
      </c>
      <c r="J53" s="84" t="s">
        <v>513</v>
      </c>
    </row>
    <row r="54" spans="1:10" ht="15.75">
      <c r="A54" s="102">
        <v>48</v>
      </c>
      <c r="B54" s="30" t="s">
        <v>147</v>
      </c>
      <c r="C54" s="110" t="s">
        <v>164</v>
      </c>
      <c r="D54" s="84" t="s">
        <v>71</v>
      </c>
      <c r="E54" s="84" t="s">
        <v>165</v>
      </c>
      <c r="F54" s="104" t="s">
        <v>166</v>
      </c>
      <c r="G54" s="84" t="s">
        <v>39</v>
      </c>
      <c r="H54" s="84">
        <v>11</v>
      </c>
      <c r="I54" s="103">
        <f t="shared" si="0"/>
        <v>25</v>
      </c>
      <c r="J54" s="84" t="s">
        <v>513</v>
      </c>
    </row>
    <row r="55" spans="1:10" ht="15.75">
      <c r="A55" s="102">
        <v>49</v>
      </c>
      <c r="B55" s="30" t="s">
        <v>384</v>
      </c>
      <c r="C55" s="110" t="s">
        <v>409</v>
      </c>
      <c r="D55" s="84" t="s">
        <v>410</v>
      </c>
      <c r="E55" s="84" t="s">
        <v>55</v>
      </c>
      <c r="F55" s="104">
        <v>5</v>
      </c>
      <c r="G55" s="84" t="s">
        <v>40</v>
      </c>
      <c r="H55" s="84">
        <v>11</v>
      </c>
      <c r="I55" s="103">
        <f t="shared" si="0"/>
        <v>25</v>
      </c>
      <c r="J55" s="84" t="s">
        <v>513</v>
      </c>
    </row>
    <row r="56" spans="1:10" ht="15.75">
      <c r="A56" s="102">
        <v>50</v>
      </c>
      <c r="B56" s="57" t="s">
        <v>346</v>
      </c>
      <c r="C56" s="106" t="s">
        <v>185</v>
      </c>
      <c r="D56" s="106" t="s">
        <v>49</v>
      </c>
      <c r="E56" s="106" t="s">
        <v>88</v>
      </c>
      <c r="F56" s="107" t="s">
        <v>154</v>
      </c>
      <c r="G56" s="107" t="s">
        <v>40</v>
      </c>
      <c r="H56" s="107">
        <v>10</v>
      </c>
      <c r="I56" s="103">
        <f t="shared" si="0"/>
        <v>22.727272727272727</v>
      </c>
      <c r="J56" s="84" t="s">
        <v>513</v>
      </c>
    </row>
    <row r="57" spans="1:10" ht="15.75">
      <c r="A57" s="102">
        <v>51</v>
      </c>
      <c r="B57" s="30" t="s">
        <v>258</v>
      </c>
      <c r="C57" s="84" t="s">
        <v>288</v>
      </c>
      <c r="D57" s="84" t="s">
        <v>204</v>
      </c>
      <c r="E57" s="84" t="s">
        <v>74</v>
      </c>
      <c r="F57" s="84" t="s">
        <v>264</v>
      </c>
      <c r="G57" s="84" t="s">
        <v>39</v>
      </c>
      <c r="H57" s="84">
        <v>10</v>
      </c>
      <c r="I57" s="103">
        <f t="shared" si="0"/>
        <v>22.727272727272727</v>
      </c>
      <c r="J57" s="84" t="s">
        <v>513</v>
      </c>
    </row>
    <row r="58" spans="1:10" ht="15.75">
      <c r="A58" s="102">
        <v>52</v>
      </c>
      <c r="B58" s="30" t="s">
        <v>384</v>
      </c>
      <c r="C58" s="109" t="s">
        <v>411</v>
      </c>
      <c r="D58" s="84" t="s">
        <v>195</v>
      </c>
      <c r="E58" s="84" t="s">
        <v>114</v>
      </c>
      <c r="F58" s="104">
        <v>5</v>
      </c>
      <c r="G58" s="84" t="s">
        <v>40</v>
      </c>
      <c r="H58" s="84">
        <v>10</v>
      </c>
      <c r="I58" s="103">
        <f t="shared" si="0"/>
        <v>22.727272727272727</v>
      </c>
      <c r="J58" s="84" t="s">
        <v>513</v>
      </c>
    </row>
    <row r="59" spans="1:10" ht="15.75">
      <c r="A59" s="102">
        <v>53</v>
      </c>
      <c r="B59" s="30" t="s">
        <v>258</v>
      </c>
      <c r="C59" s="84" t="s">
        <v>273</v>
      </c>
      <c r="D59" s="84" t="s">
        <v>274</v>
      </c>
      <c r="E59" s="84" t="s">
        <v>275</v>
      </c>
      <c r="F59" s="84" t="s">
        <v>264</v>
      </c>
      <c r="G59" s="84" t="s">
        <v>39</v>
      </c>
      <c r="H59" s="84">
        <v>9</v>
      </c>
      <c r="I59" s="103">
        <f t="shared" si="0"/>
        <v>20.454545454545453</v>
      </c>
      <c r="J59" s="84" t="s">
        <v>513</v>
      </c>
    </row>
    <row r="60" spans="1:10" ht="15.75">
      <c r="A60" s="102">
        <v>54</v>
      </c>
      <c r="B60" s="30" t="s">
        <v>258</v>
      </c>
      <c r="C60" s="84" t="s">
        <v>276</v>
      </c>
      <c r="D60" s="84" t="s">
        <v>277</v>
      </c>
      <c r="E60" s="84" t="s">
        <v>278</v>
      </c>
      <c r="F60" s="84" t="s">
        <v>264</v>
      </c>
      <c r="G60" s="84" t="s">
        <v>40</v>
      </c>
      <c r="H60" s="84">
        <v>8</v>
      </c>
      <c r="I60" s="103">
        <f t="shared" si="0"/>
        <v>18.181818181818183</v>
      </c>
      <c r="J60" s="84" t="s">
        <v>513</v>
      </c>
    </row>
    <row r="61" spans="1:10" ht="15.75">
      <c r="A61" s="102">
        <v>55</v>
      </c>
      <c r="B61" s="112" t="s">
        <v>258</v>
      </c>
      <c r="C61" s="102" t="s">
        <v>292</v>
      </c>
      <c r="D61" s="102" t="s">
        <v>293</v>
      </c>
      <c r="E61" s="102" t="s">
        <v>294</v>
      </c>
      <c r="F61" s="102" t="s">
        <v>264</v>
      </c>
      <c r="G61" s="102" t="s">
        <v>39</v>
      </c>
      <c r="H61" s="84">
        <v>8</v>
      </c>
      <c r="I61" s="103">
        <f t="shared" si="0"/>
        <v>18.181818181818183</v>
      </c>
      <c r="J61" s="84" t="s">
        <v>513</v>
      </c>
    </row>
    <row r="62" spans="1:10" ht="15.75">
      <c r="A62" s="102">
        <v>56</v>
      </c>
      <c r="B62" s="29" t="s">
        <v>41</v>
      </c>
      <c r="C62" s="87" t="s">
        <v>75</v>
      </c>
      <c r="D62" s="87" t="s">
        <v>51</v>
      </c>
      <c r="E62" s="87" t="s">
        <v>76</v>
      </c>
      <c r="F62" s="84">
        <v>5</v>
      </c>
      <c r="G62" s="87" t="s">
        <v>39</v>
      </c>
      <c r="H62" s="87">
        <v>8</v>
      </c>
      <c r="I62" s="103">
        <f t="shared" si="0"/>
        <v>18.181818181818183</v>
      </c>
      <c r="J62" s="84" t="s">
        <v>513</v>
      </c>
    </row>
    <row r="63" spans="1:10" ht="15.75">
      <c r="A63" s="102">
        <v>57</v>
      </c>
      <c r="B63" s="30" t="s">
        <v>258</v>
      </c>
      <c r="C63" s="84" t="s">
        <v>298</v>
      </c>
      <c r="D63" s="84" t="s">
        <v>299</v>
      </c>
      <c r="E63" s="84" t="s">
        <v>300</v>
      </c>
      <c r="F63" s="84" t="s">
        <v>264</v>
      </c>
      <c r="G63" s="84" t="s">
        <v>40</v>
      </c>
      <c r="H63" s="84">
        <v>7</v>
      </c>
      <c r="I63" s="103">
        <f t="shared" si="0"/>
        <v>15.909090909090908</v>
      </c>
      <c r="J63" s="84" t="s">
        <v>513</v>
      </c>
    </row>
    <row r="64" spans="1:10" ht="15.75">
      <c r="A64" s="102">
        <v>58</v>
      </c>
      <c r="B64" s="30" t="s">
        <v>147</v>
      </c>
      <c r="C64" s="84" t="s">
        <v>167</v>
      </c>
      <c r="D64" s="84" t="s">
        <v>168</v>
      </c>
      <c r="E64" s="84" t="s">
        <v>165</v>
      </c>
      <c r="F64" s="84" t="s">
        <v>166</v>
      </c>
      <c r="G64" s="84" t="s">
        <v>39</v>
      </c>
      <c r="H64" s="84">
        <v>7</v>
      </c>
      <c r="I64" s="103">
        <f t="shared" si="0"/>
        <v>15.909090909090908</v>
      </c>
      <c r="J64" s="84" t="s">
        <v>513</v>
      </c>
    </row>
    <row r="65" spans="1:10" ht="15.75">
      <c r="A65" s="102">
        <v>59</v>
      </c>
      <c r="B65" s="29" t="s">
        <v>258</v>
      </c>
      <c r="C65" s="84" t="s">
        <v>279</v>
      </c>
      <c r="D65" s="84" t="s">
        <v>280</v>
      </c>
      <c r="E65" s="84" t="s">
        <v>38</v>
      </c>
      <c r="F65" s="84" t="s">
        <v>264</v>
      </c>
      <c r="G65" s="84" t="s">
        <v>40</v>
      </c>
      <c r="H65" s="87">
        <v>6</v>
      </c>
      <c r="I65" s="103">
        <f t="shared" si="0"/>
        <v>13.636363636363637</v>
      </c>
      <c r="J65" s="84" t="s">
        <v>513</v>
      </c>
    </row>
    <row r="66" spans="1:10" ht="15.75">
      <c r="A66" s="102">
        <v>60</v>
      </c>
      <c r="B66" s="29" t="s">
        <v>258</v>
      </c>
      <c r="C66" s="84" t="s">
        <v>289</v>
      </c>
      <c r="D66" s="84" t="s">
        <v>290</v>
      </c>
      <c r="E66" s="84" t="s">
        <v>291</v>
      </c>
      <c r="F66" s="84" t="s">
        <v>264</v>
      </c>
      <c r="G66" s="84" t="s">
        <v>39</v>
      </c>
      <c r="H66" s="87">
        <v>6</v>
      </c>
      <c r="I66" s="103">
        <f t="shared" si="0"/>
        <v>13.636363636363637</v>
      </c>
      <c r="J66" s="84" t="s">
        <v>513</v>
      </c>
    </row>
    <row r="67" spans="1:10" ht="15.75">
      <c r="A67" s="102">
        <v>61</v>
      </c>
      <c r="B67" s="30" t="s">
        <v>489</v>
      </c>
      <c r="C67" s="84" t="s">
        <v>502</v>
      </c>
      <c r="D67" s="84" t="s">
        <v>503</v>
      </c>
      <c r="E67" s="84" t="s">
        <v>165</v>
      </c>
      <c r="F67" s="84" t="s">
        <v>166</v>
      </c>
      <c r="G67" s="84" t="s">
        <v>39</v>
      </c>
      <c r="H67" s="84">
        <v>3</v>
      </c>
      <c r="I67" s="103">
        <f t="shared" si="0"/>
        <v>6.8181818181818183</v>
      </c>
      <c r="J67" s="84" t="s">
        <v>513</v>
      </c>
    </row>
    <row r="68" spans="1:10" ht="15.75">
      <c r="A68" s="102">
        <v>62</v>
      </c>
      <c r="B68" s="30" t="s">
        <v>258</v>
      </c>
      <c r="C68" s="84" t="s">
        <v>281</v>
      </c>
      <c r="D68" s="84" t="s">
        <v>282</v>
      </c>
      <c r="E68" s="84" t="s">
        <v>253</v>
      </c>
      <c r="F68" s="84" t="s">
        <v>264</v>
      </c>
      <c r="G68" s="84" t="s">
        <v>40</v>
      </c>
      <c r="H68" s="84">
        <v>3</v>
      </c>
      <c r="I68" s="103">
        <f t="shared" si="0"/>
        <v>6.8181818181818183</v>
      </c>
      <c r="J68" s="84" t="s">
        <v>513</v>
      </c>
    </row>
    <row r="69" spans="1:10" ht="15.75">
      <c r="A69" s="102">
        <v>63</v>
      </c>
      <c r="B69" s="30" t="s">
        <v>258</v>
      </c>
      <c r="C69" s="84" t="s">
        <v>283</v>
      </c>
      <c r="D69" s="84" t="s">
        <v>284</v>
      </c>
      <c r="E69" s="84" t="s">
        <v>74</v>
      </c>
      <c r="F69" s="84" t="s">
        <v>264</v>
      </c>
      <c r="G69" s="84" t="s">
        <v>39</v>
      </c>
      <c r="H69" s="84">
        <v>3</v>
      </c>
      <c r="I69" s="103">
        <f t="shared" si="0"/>
        <v>6.8181818181818183</v>
      </c>
      <c r="J69" s="84" t="s">
        <v>513</v>
      </c>
    </row>
    <row r="70" spans="1:10" ht="15.75">
      <c r="A70" s="102">
        <v>64</v>
      </c>
      <c r="B70" s="30" t="s">
        <v>258</v>
      </c>
      <c r="C70" s="84" t="s">
        <v>270</v>
      </c>
      <c r="D70" s="84" t="s">
        <v>157</v>
      </c>
      <c r="E70" s="84" t="s">
        <v>271</v>
      </c>
      <c r="F70" s="84" t="s">
        <v>264</v>
      </c>
      <c r="G70" s="84" t="s">
        <v>39</v>
      </c>
      <c r="H70" s="84">
        <v>2</v>
      </c>
      <c r="I70" s="103">
        <f t="shared" si="0"/>
        <v>4.5454545454545459</v>
      </c>
      <c r="J70" s="84" t="s">
        <v>513</v>
      </c>
    </row>
    <row r="71" spans="1:10" ht="15.75">
      <c r="A71" s="11"/>
      <c r="B71" s="10"/>
      <c r="C71" s="57"/>
      <c r="D71" s="10"/>
      <c r="E71" s="10"/>
      <c r="F71" s="15"/>
      <c r="G71" s="56"/>
      <c r="H71" s="10"/>
      <c r="I71" s="10"/>
      <c r="J71" s="35"/>
    </row>
    <row r="72" spans="1:10" ht="15.75">
      <c r="A72" s="10"/>
      <c r="B72" s="10"/>
      <c r="C72" s="58"/>
      <c r="D72" s="56"/>
      <c r="E72" s="56"/>
      <c r="F72" s="15"/>
      <c r="G72" s="56"/>
      <c r="H72" s="10"/>
      <c r="I72" s="10"/>
      <c r="J72" s="35"/>
    </row>
    <row r="73" spans="1:10" ht="15.75">
      <c r="A73" s="11"/>
      <c r="B73" s="10"/>
      <c r="C73" s="55"/>
      <c r="D73" s="10"/>
      <c r="E73" s="10"/>
      <c r="F73" s="15"/>
      <c r="G73" s="56"/>
      <c r="H73" s="10"/>
      <c r="I73" s="10"/>
      <c r="J73" s="35"/>
    </row>
    <row r="74" spans="1:10" ht="15.75">
      <c r="A74" s="10"/>
      <c r="B74" s="34"/>
      <c r="C74" s="10"/>
      <c r="D74" s="10"/>
      <c r="E74" s="10"/>
      <c r="F74" s="10"/>
      <c r="G74" s="10"/>
      <c r="H74" s="34"/>
      <c r="I74" s="10"/>
      <c r="J74" s="35"/>
    </row>
    <row r="75" spans="1:10" ht="15.75">
      <c r="A75" s="11"/>
      <c r="B75" s="34"/>
      <c r="C75" s="10"/>
      <c r="D75" s="10"/>
      <c r="E75" s="10"/>
      <c r="F75" s="10"/>
      <c r="G75" s="10"/>
      <c r="H75" s="34"/>
      <c r="I75" s="10"/>
      <c r="J75" s="35"/>
    </row>
    <row r="76" spans="1:10" ht="15.75">
      <c r="A76" s="10"/>
      <c r="B76" s="34"/>
      <c r="C76" s="10"/>
      <c r="D76" s="10"/>
      <c r="E76" s="10"/>
      <c r="F76" s="10"/>
      <c r="G76" s="10"/>
      <c r="H76" s="44"/>
      <c r="I76" s="10"/>
      <c r="J76" s="35"/>
    </row>
    <row r="77" spans="1:10" ht="15.75">
      <c r="A77" s="11"/>
      <c r="B77" s="9"/>
      <c r="C77" s="9"/>
      <c r="D77" s="9"/>
      <c r="E77" s="9"/>
      <c r="F77" s="10"/>
      <c r="G77" s="10"/>
      <c r="H77" s="10"/>
      <c r="I77" s="10"/>
      <c r="J77" s="26"/>
    </row>
    <row r="78" spans="1:10" ht="15.7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>
      <c r="A87" s="11"/>
      <c r="B87" s="34"/>
      <c r="C87" s="36"/>
      <c r="D87" s="36"/>
      <c r="E87" s="36"/>
      <c r="F87" s="10"/>
      <c r="G87" s="36"/>
      <c r="H87" s="44"/>
      <c r="I87" s="10"/>
      <c r="J87" s="34"/>
    </row>
    <row r="88" spans="1:10" ht="15.75">
      <c r="A88" s="10"/>
      <c r="B88" s="34"/>
      <c r="C88" s="10"/>
      <c r="D88" s="10"/>
      <c r="E88" s="10"/>
      <c r="F88" s="10"/>
      <c r="G88" s="10"/>
      <c r="H88" s="34"/>
      <c r="I88" s="10"/>
      <c r="J88" s="35"/>
    </row>
    <row r="89" spans="1:10" ht="15.75">
      <c r="A89" s="11"/>
      <c r="B89" s="44"/>
      <c r="C89" s="10"/>
      <c r="D89" s="10"/>
      <c r="E89" s="10"/>
      <c r="F89" s="10"/>
      <c r="G89" s="10"/>
      <c r="H89" s="44"/>
      <c r="I89" s="10"/>
      <c r="J89" s="35"/>
    </row>
    <row r="90" spans="1:10" ht="15.75">
      <c r="A90" s="10"/>
      <c r="B90" s="44"/>
      <c r="C90" s="36"/>
      <c r="D90" s="36"/>
      <c r="E90" s="36"/>
      <c r="F90" s="10"/>
      <c r="G90" s="36"/>
      <c r="H90" s="44"/>
      <c r="I90" s="10"/>
      <c r="J90" s="44"/>
    </row>
    <row r="91" spans="1:10" ht="15.75">
      <c r="A91" s="11"/>
      <c r="B91" s="44"/>
      <c r="C91" s="36"/>
      <c r="D91" s="36"/>
      <c r="E91" s="36"/>
      <c r="F91" s="10"/>
      <c r="G91" s="36"/>
      <c r="H91" s="38"/>
      <c r="I91" s="10"/>
      <c r="J91" s="44"/>
    </row>
    <row r="92" spans="1:10" ht="15.7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>
      <c r="A99" s="11"/>
      <c r="B99" s="44"/>
      <c r="C99" s="36"/>
      <c r="D99" s="36"/>
      <c r="E99" s="36"/>
      <c r="F99" s="10"/>
      <c r="G99" s="36"/>
      <c r="H99" s="44"/>
      <c r="I99" s="10"/>
      <c r="J99" s="44"/>
    </row>
    <row r="100" spans="1:10" ht="15.75">
      <c r="A100" s="10"/>
      <c r="B100" s="44"/>
      <c r="C100" s="36"/>
      <c r="D100" s="36"/>
      <c r="E100" s="36"/>
      <c r="F100" s="10"/>
      <c r="G100" s="36"/>
      <c r="H100" s="44"/>
      <c r="I100" s="10"/>
      <c r="J100" s="44"/>
    </row>
    <row r="101" spans="1:10" ht="15.75">
      <c r="A101" s="11"/>
      <c r="B101" s="44"/>
      <c r="C101" s="36"/>
      <c r="D101" s="36"/>
      <c r="E101" s="36"/>
      <c r="F101" s="10"/>
      <c r="G101" s="36"/>
      <c r="H101" s="44"/>
      <c r="I101" s="10"/>
      <c r="J101" s="44"/>
    </row>
    <row r="102" spans="1:10" ht="15.75">
      <c r="A102" s="10"/>
      <c r="B102" s="44"/>
      <c r="C102" s="36"/>
      <c r="D102" s="36"/>
      <c r="E102" s="36"/>
      <c r="F102" s="10"/>
      <c r="G102" s="36"/>
      <c r="H102" s="28"/>
      <c r="I102" s="10"/>
      <c r="J102" s="44"/>
    </row>
    <row r="103" spans="1:10" ht="15.75">
      <c r="A103" s="11"/>
      <c r="B103" s="44"/>
      <c r="C103" s="36"/>
      <c r="D103" s="36"/>
      <c r="E103" s="36"/>
      <c r="F103" s="10"/>
      <c r="G103" s="37"/>
      <c r="H103" s="44"/>
      <c r="I103" s="10"/>
      <c r="J103" s="44"/>
    </row>
    <row r="104" spans="1:10" ht="15.75">
      <c r="A104" s="10"/>
      <c r="B104" s="10"/>
      <c r="C104" s="57"/>
      <c r="D104" s="10"/>
      <c r="E104" s="10"/>
      <c r="F104" s="15"/>
      <c r="G104" s="56"/>
      <c r="H104" s="10"/>
      <c r="I104" s="10"/>
      <c r="J104" s="35"/>
    </row>
  </sheetData>
  <autoFilter ref="A6:J104">
    <sortState ref="A7:K110">
      <sortCondition descending="1" ref="H6:H110"/>
    </sortState>
  </autoFilter>
  <sortState ref="A7:K70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4"/>
  <sheetViews>
    <sheetView topLeftCell="A4" workbookViewId="0">
      <selection activeCell="H7" sqref="H7:H17"/>
    </sheetView>
  </sheetViews>
  <sheetFormatPr defaultRowHeight="15"/>
  <cols>
    <col min="1" max="1" width="8.28515625" customWidth="1"/>
    <col min="2" max="2" width="34.85546875" customWidth="1"/>
    <col min="3" max="3" width="17.85546875" customWidth="1"/>
    <col min="4" max="4" width="15.7109375" customWidth="1"/>
    <col min="5" max="5" width="18.28515625" customWidth="1"/>
    <col min="6" max="6" width="15.8554687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>
      <c r="A2" s="85"/>
      <c r="B2" s="2"/>
      <c r="C2" s="2"/>
      <c r="D2" s="2"/>
      <c r="E2" s="2"/>
      <c r="F2" s="2"/>
      <c r="G2" s="100" t="s">
        <v>17</v>
      </c>
      <c r="H2" s="98"/>
      <c r="I2" s="98"/>
      <c r="J2" s="3"/>
    </row>
    <row r="3" spans="1:10" ht="15.75">
      <c r="A3" s="85"/>
      <c r="B3" s="2"/>
      <c r="C3" s="2"/>
      <c r="D3" s="2"/>
      <c r="E3" s="2"/>
      <c r="F3" s="2"/>
      <c r="G3" s="89" t="s">
        <v>16</v>
      </c>
      <c r="H3" s="98"/>
      <c r="I3" s="98"/>
      <c r="J3" s="98"/>
    </row>
    <row r="4" spans="1:10" ht="15.75">
      <c r="A4" s="90" t="s">
        <v>13</v>
      </c>
      <c r="B4" s="90"/>
      <c r="C4" s="90"/>
      <c r="D4" s="90"/>
      <c r="E4" s="90"/>
      <c r="F4" s="90"/>
      <c r="G4" s="90"/>
      <c r="H4" s="90"/>
      <c r="I4" s="85"/>
      <c r="J4" s="85"/>
    </row>
    <row r="5" spans="1:10" ht="15.75">
      <c r="A5" s="91" t="s">
        <v>510</v>
      </c>
      <c r="B5" s="91"/>
      <c r="C5" s="86"/>
      <c r="D5" s="91">
        <v>54</v>
      </c>
      <c r="E5" s="91"/>
      <c r="F5" s="85"/>
      <c r="G5" s="85"/>
      <c r="H5" s="85"/>
      <c r="I5" s="85"/>
      <c r="J5" s="85"/>
    </row>
    <row r="6" spans="1:10" ht="37.5" customHeight="1">
      <c r="A6" s="4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24" customHeight="1">
      <c r="A7" s="113">
        <v>1</v>
      </c>
      <c r="B7" s="101" t="s">
        <v>90</v>
      </c>
      <c r="C7" s="124" t="s">
        <v>107</v>
      </c>
      <c r="D7" s="124" t="s">
        <v>108</v>
      </c>
      <c r="E7" s="124" t="s">
        <v>67</v>
      </c>
      <c r="F7" s="124">
        <v>6</v>
      </c>
      <c r="G7" s="124" t="s">
        <v>40</v>
      </c>
      <c r="H7" s="124">
        <v>49</v>
      </c>
      <c r="I7" s="116">
        <f>H7/($D$5/100)</f>
        <v>90.740740740740733</v>
      </c>
      <c r="J7" s="115" t="s">
        <v>511</v>
      </c>
    </row>
    <row r="8" spans="1:10" ht="15.75">
      <c r="A8" s="113">
        <v>2</v>
      </c>
      <c r="B8" s="114" t="s">
        <v>374</v>
      </c>
      <c r="C8" s="125" t="s">
        <v>412</v>
      </c>
      <c r="D8" s="115" t="s">
        <v>123</v>
      </c>
      <c r="E8" s="115" t="s">
        <v>69</v>
      </c>
      <c r="F8" s="115" t="s">
        <v>141</v>
      </c>
      <c r="G8" s="115" t="s">
        <v>40</v>
      </c>
      <c r="H8" s="115">
        <v>47</v>
      </c>
      <c r="I8" s="116">
        <f t="shared" ref="I8:I37" si="0">H8/($D$5/100)</f>
        <v>87.037037037037038</v>
      </c>
      <c r="J8" s="115" t="s">
        <v>511</v>
      </c>
    </row>
    <row r="9" spans="1:10" ht="15.75">
      <c r="A9" s="113">
        <v>3</v>
      </c>
      <c r="B9" s="114" t="s">
        <v>346</v>
      </c>
      <c r="C9" s="115" t="s">
        <v>357</v>
      </c>
      <c r="D9" s="115" t="s">
        <v>358</v>
      </c>
      <c r="E9" s="115" t="s">
        <v>69</v>
      </c>
      <c r="F9" s="115" t="s">
        <v>171</v>
      </c>
      <c r="G9" s="115" t="s">
        <v>40</v>
      </c>
      <c r="H9" s="115">
        <v>42</v>
      </c>
      <c r="I9" s="116">
        <f t="shared" si="0"/>
        <v>77.777777777777771</v>
      </c>
      <c r="J9" s="115" t="s">
        <v>511</v>
      </c>
    </row>
    <row r="10" spans="1:10" ht="15.75">
      <c r="A10" s="113">
        <v>4</v>
      </c>
      <c r="B10" s="114" t="s">
        <v>374</v>
      </c>
      <c r="C10" s="120" t="s">
        <v>413</v>
      </c>
      <c r="D10" s="120" t="s">
        <v>132</v>
      </c>
      <c r="E10" s="115" t="s">
        <v>55</v>
      </c>
      <c r="F10" s="115" t="s">
        <v>141</v>
      </c>
      <c r="G10" s="115" t="s">
        <v>40</v>
      </c>
      <c r="H10" s="115">
        <v>41</v>
      </c>
      <c r="I10" s="116">
        <f t="shared" si="0"/>
        <v>75.925925925925924</v>
      </c>
      <c r="J10" s="115" t="s">
        <v>511</v>
      </c>
    </row>
    <row r="11" spans="1:10" ht="15.75">
      <c r="A11" s="113">
        <v>5</v>
      </c>
      <c r="B11" s="114" t="s">
        <v>374</v>
      </c>
      <c r="C11" s="115" t="s">
        <v>414</v>
      </c>
      <c r="D11" s="115" t="s">
        <v>176</v>
      </c>
      <c r="E11" s="115" t="s">
        <v>200</v>
      </c>
      <c r="F11" s="115" t="s">
        <v>141</v>
      </c>
      <c r="G11" s="115" t="s">
        <v>40</v>
      </c>
      <c r="H11" s="115">
        <v>41</v>
      </c>
      <c r="I11" s="116">
        <f t="shared" si="0"/>
        <v>75.925925925925924</v>
      </c>
      <c r="J11" s="115" t="s">
        <v>511</v>
      </c>
    </row>
    <row r="12" spans="1:10" ht="15.75">
      <c r="A12" s="113">
        <v>6</v>
      </c>
      <c r="B12" s="114" t="s">
        <v>346</v>
      </c>
      <c r="C12" s="115" t="s">
        <v>359</v>
      </c>
      <c r="D12" s="115" t="s">
        <v>170</v>
      </c>
      <c r="E12" s="115" t="s">
        <v>67</v>
      </c>
      <c r="F12" s="115" t="s">
        <v>171</v>
      </c>
      <c r="G12" s="115" t="s">
        <v>40</v>
      </c>
      <c r="H12" s="115">
        <v>35</v>
      </c>
      <c r="I12" s="116">
        <f t="shared" si="0"/>
        <v>64.81481481481481</v>
      </c>
      <c r="J12" s="115" t="s">
        <v>511</v>
      </c>
    </row>
    <row r="13" spans="1:10" ht="15.75">
      <c r="A13" s="113">
        <v>7</v>
      </c>
      <c r="B13" s="114" t="s">
        <v>489</v>
      </c>
      <c r="C13" s="115" t="s">
        <v>507</v>
      </c>
      <c r="D13" s="115" t="s">
        <v>54</v>
      </c>
      <c r="E13" s="115" t="s">
        <v>55</v>
      </c>
      <c r="F13" s="115" t="s">
        <v>353</v>
      </c>
      <c r="G13" s="115" t="s">
        <v>40</v>
      </c>
      <c r="H13" s="115">
        <v>34</v>
      </c>
      <c r="I13" s="116">
        <f t="shared" si="0"/>
        <v>62.962962962962962</v>
      </c>
      <c r="J13" s="115" t="s">
        <v>511</v>
      </c>
    </row>
    <row r="14" spans="1:10" ht="18" customHeight="1">
      <c r="A14" s="113">
        <v>8</v>
      </c>
      <c r="B14" s="101" t="s">
        <v>90</v>
      </c>
      <c r="C14" s="124" t="s">
        <v>109</v>
      </c>
      <c r="D14" s="124" t="s">
        <v>110</v>
      </c>
      <c r="E14" s="124" t="s">
        <v>111</v>
      </c>
      <c r="F14" s="124">
        <v>6</v>
      </c>
      <c r="G14" s="124" t="s">
        <v>40</v>
      </c>
      <c r="H14" s="124">
        <v>34</v>
      </c>
      <c r="I14" s="116">
        <f t="shared" si="0"/>
        <v>62.962962962962962</v>
      </c>
      <c r="J14" s="115" t="s">
        <v>511</v>
      </c>
    </row>
    <row r="15" spans="1:10" ht="15.75">
      <c r="A15" s="113">
        <v>9</v>
      </c>
      <c r="B15" s="114" t="s">
        <v>459</v>
      </c>
      <c r="C15" s="115" t="s">
        <v>461</v>
      </c>
      <c r="D15" s="115" t="s">
        <v>462</v>
      </c>
      <c r="E15" s="115" t="s">
        <v>463</v>
      </c>
      <c r="F15" s="115">
        <v>6</v>
      </c>
      <c r="G15" s="115" t="s">
        <v>39</v>
      </c>
      <c r="H15" s="116">
        <v>31</v>
      </c>
      <c r="I15" s="116">
        <f t="shared" si="0"/>
        <v>57.407407407407405</v>
      </c>
      <c r="J15" s="115" t="s">
        <v>512</v>
      </c>
    </row>
    <row r="16" spans="1:10" ht="15.75">
      <c r="A16" s="113">
        <v>10</v>
      </c>
      <c r="B16" s="114" t="s">
        <v>41</v>
      </c>
      <c r="C16" s="115" t="s">
        <v>53</v>
      </c>
      <c r="D16" s="115" t="s">
        <v>54</v>
      </c>
      <c r="E16" s="115" t="s">
        <v>55</v>
      </c>
      <c r="F16" s="115">
        <v>6</v>
      </c>
      <c r="G16" s="115" t="s">
        <v>40</v>
      </c>
      <c r="H16" s="115">
        <v>30</v>
      </c>
      <c r="I16" s="116">
        <f t="shared" si="0"/>
        <v>55.55555555555555</v>
      </c>
      <c r="J16" s="115" t="s">
        <v>512</v>
      </c>
    </row>
    <row r="17" spans="1:10" ht="15.75">
      <c r="A17" s="113">
        <v>11</v>
      </c>
      <c r="B17" s="114" t="s">
        <v>147</v>
      </c>
      <c r="C17" s="115" t="s">
        <v>169</v>
      </c>
      <c r="D17" s="115" t="s">
        <v>170</v>
      </c>
      <c r="E17" s="115" t="s">
        <v>69</v>
      </c>
      <c r="F17" s="115" t="s">
        <v>171</v>
      </c>
      <c r="G17" s="115" t="s">
        <v>40</v>
      </c>
      <c r="H17" s="115">
        <v>30</v>
      </c>
      <c r="I17" s="116">
        <f t="shared" si="0"/>
        <v>55.55555555555555</v>
      </c>
      <c r="J17" s="115" t="s">
        <v>512</v>
      </c>
    </row>
    <row r="18" spans="1:10" ht="15.75">
      <c r="A18" s="102">
        <v>12</v>
      </c>
      <c r="B18" s="30" t="s">
        <v>137</v>
      </c>
      <c r="C18" s="84" t="s">
        <v>142</v>
      </c>
      <c r="D18" s="84" t="s">
        <v>43</v>
      </c>
      <c r="E18" s="84" t="s">
        <v>38</v>
      </c>
      <c r="F18" s="84" t="s">
        <v>141</v>
      </c>
      <c r="G18" s="84" t="s">
        <v>40</v>
      </c>
      <c r="H18" s="84">
        <v>28</v>
      </c>
      <c r="I18" s="103">
        <f t="shared" si="0"/>
        <v>51.851851851851848</v>
      </c>
      <c r="J18" s="84" t="s">
        <v>513</v>
      </c>
    </row>
    <row r="19" spans="1:10" ht="15.75">
      <c r="A19" s="102">
        <v>13</v>
      </c>
      <c r="B19" s="30" t="s">
        <v>489</v>
      </c>
      <c r="C19" s="84" t="s">
        <v>128</v>
      </c>
      <c r="D19" s="84" t="s">
        <v>170</v>
      </c>
      <c r="E19" s="84" t="s">
        <v>505</v>
      </c>
      <c r="F19" s="84" t="s">
        <v>141</v>
      </c>
      <c r="G19" s="84" t="s">
        <v>40</v>
      </c>
      <c r="H19" s="84">
        <v>27</v>
      </c>
      <c r="I19" s="103">
        <f t="shared" si="0"/>
        <v>50</v>
      </c>
      <c r="J19" s="84" t="s">
        <v>513</v>
      </c>
    </row>
    <row r="20" spans="1:10" ht="15.75">
      <c r="A20" s="102">
        <v>14</v>
      </c>
      <c r="B20" s="30" t="s">
        <v>137</v>
      </c>
      <c r="C20" s="84" t="s">
        <v>138</v>
      </c>
      <c r="D20" s="84" t="s">
        <v>139</v>
      </c>
      <c r="E20" s="84" t="s">
        <v>140</v>
      </c>
      <c r="F20" s="84" t="s">
        <v>141</v>
      </c>
      <c r="G20" s="84" t="s">
        <v>40</v>
      </c>
      <c r="H20" s="84">
        <v>26</v>
      </c>
      <c r="I20" s="103">
        <f t="shared" si="0"/>
        <v>48.148148148148145</v>
      </c>
      <c r="J20" s="84" t="s">
        <v>513</v>
      </c>
    </row>
    <row r="21" spans="1:10" ht="15.75">
      <c r="A21" s="102">
        <v>15</v>
      </c>
      <c r="B21" s="30" t="s">
        <v>41</v>
      </c>
      <c r="C21" s="84" t="s">
        <v>50</v>
      </c>
      <c r="D21" s="84" t="s">
        <v>51</v>
      </c>
      <c r="E21" s="84" t="s">
        <v>52</v>
      </c>
      <c r="F21" s="84">
        <v>6</v>
      </c>
      <c r="G21" s="84" t="s">
        <v>39</v>
      </c>
      <c r="H21" s="84">
        <v>25</v>
      </c>
      <c r="I21" s="103">
        <f t="shared" si="0"/>
        <v>46.296296296296291</v>
      </c>
      <c r="J21" s="84" t="s">
        <v>513</v>
      </c>
    </row>
    <row r="22" spans="1:10" ht="15.75">
      <c r="A22" s="102">
        <v>16</v>
      </c>
      <c r="B22" s="30" t="s">
        <v>489</v>
      </c>
      <c r="C22" s="84" t="s">
        <v>506</v>
      </c>
      <c r="D22" s="84" t="s">
        <v>43</v>
      </c>
      <c r="E22" s="84" t="s">
        <v>398</v>
      </c>
      <c r="F22" s="84" t="s">
        <v>353</v>
      </c>
      <c r="G22" s="84" t="s">
        <v>40</v>
      </c>
      <c r="H22" s="84">
        <v>24</v>
      </c>
      <c r="I22" s="103">
        <f t="shared" si="0"/>
        <v>44.444444444444443</v>
      </c>
      <c r="J22" s="84" t="s">
        <v>513</v>
      </c>
    </row>
    <row r="23" spans="1:10" ht="15.75">
      <c r="A23" s="102">
        <v>17</v>
      </c>
      <c r="B23" s="30" t="s">
        <v>489</v>
      </c>
      <c r="C23" s="84" t="s">
        <v>504</v>
      </c>
      <c r="D23" s="84" t="s">
        <v>176</v>
      </c>
      <c r="E23" s="84" t="s">
        <v>67</v>
      </c>
      <c r="F23" s="84" t="s">
        <v>141</v>
      </c>
      <c r="G23" s="104" t="s">
        <v>40</v>
      </c>
      <c r="H23" s="104">
        <v>22</v>
      </c>
      <c r="I23" s="103">
        <f t="shared" si="0"/>
        <v>40.74074074074074</v>
      </c>
      <c r="J23" s="84" t="s">
        <v>513</v>
      </c>
    </row>
    <row r="24" spans="1:10" ht="15.75">
      <c r="A24" s="102">
        <v>18</v>
      </c>
      <c r="B24" s="30" t="s">
        <v>489</v>
      </c>
      <c r="C24" s="110" t="s">
        <v>508</v>
      </c>
      <c r="D24" s="84" t="s">
        <v>43</v>
      </c>
      <c r="E24" s="84" t="s">
        <v>509</v>
      </c>
      <c r="F24" s="84" t="s">
        <v>353</v>
      </c>
      <c r="G24" s="84" t="s">
        <v>40</v>
      </c>
      <c r="H24" s="84">
        <v>21</v>
      </c>
      <c r="I24" s="103">
        <f t="shared" si="0"/>
        <v>38.888888888888886</v>
      </c>
      <c r="J24" s="84" t="s">
        <v>513</v>
      </c>
    </row>
    <row r="25" spans="1:10" ht="15.75">
      <c r="A25" s="102">
        <v>19</v>
      </c>
      <c r="B25" s="30" t="s">
        <v>374</v>
      </c>
      <c r="C25" s="117" t="s">
        <v>415</v>
      </c>
      <c r="D25" s="117" t="s">
        <v>416</v>
      </c>
      <c r="E25" s="117" t="s">
        <v>69</v>
      </c>
      <c r="F25" s="84" t="s">
        <v>141</v>
      </c>
      <c r="G25" s="84" t="s">
        <v>40</v>
      </c>
      <c r="H25" s="84">
        <v>17</v>
      </c>
      <c r="I25" s="103">
        <f t="shared" si="0"/>
        <v>31.481481481481481</v>
      </c>
      <c r="J25" s="84" t="s">
        <v>513</v>
      </c>
    </row>
    <row r="26" spans="1:10" ht="15.75">
      <c r="A26" s="102">
        <v>20</v>
      </c>
      <c r="B26" s="30" t="s">
        <v>346</v>
      </c>
      <c r="C26" s="84" t="s">
        <v>352</v>
      </c>
      <c r="D26" s="84" t="s">
        <v>123</v>
      </c>
      <c r="E26" s="84" t="s">
        <v>114</v>
      </c>
      <c r="F26" s="84" t="s">
        <v>353</v>
      </c>
      <c r="G26" s="84" t="s">
        <v>40</v>
      </c>
      <c r="H26" s="84">
        <v>16</v>
      </c>
      <c r="I26" s="103">
        <f t="shared" si="0"/>
        <v>29.629629629629626</v>
      </c>
      <c r="J26" s="84" t="s">
        <v>513</v>
      </c>
    </row>
    <row r="27" spans="1:10" ht="15.75">
      <c r="A27" s="102">
        <v>21</v>
      </c>
      <c r="B27" s="30" t="s">
        <v>374</v>
      </c>
      <c r="C27" s="118" t="s">
        <v>417</v>
      </c>
      <c r="D27" s="118" t="s">
        <v>418</v>
      </c>
      <c r="E27" s="118" t="s">
        <v>419</v>
      </c>
      <c r="F27" s="84" t="s">
        <v>420</v>
      </c>
      <c r="G27" s="84" t="s">
        <v>40</v>
      </c>
      <c r="H27" s="84">
        <v>16</v>
      </c>
      <c r="I27" s="103">
        <f t="shared" si="0"/>
        <v>29.629629629629626</v>
      </c>
      <c r="J27" s="84" t="s">
        <v>513</v>
      </c>
    </row>
    <row r="28" spans="1:10" ht="15.75">
      <c r="A28" s="102">
        <v>22</v>
      </c>
      <c r="B28" s="30" t="s">
        <v>374</v>
      </c>
      <c r="C28" s="84" t="s">
        <v>421</v>
      </c>
      <c r="D28" s="123" t="s">
        <v>176</v>
      </c>
      <c r="E28" s="123" t="s">
        <v>67</v>
      </c>
      <c r="F28" s="84" t="s">
        <v>353</v>
      </c>
      <c r="G28" s="123" t="s">
        <v>40</v>
      </c>
      <c r="H28" s="123">
        <v>15</v>
      </c>
      <c r="I28" s="103">
        <f t="shared" si="0"/>
        <v>27.777777777777775</v>
      </c>
      <c r="J28" s="84" t="s">
        <v>513</v>
      </c>
    </row>
    <row r="29" spans="1:10" ht="15.75">
      <c r="A29" s="102">
        <v>23</v>
      </c>
      <c r="B29" s="30" t="s">
        <v>374</v>
      </c>
      <c r="C29" s="84" t="s">
        <v>422</v>
      </c>
      <c r="D29" s="84" t="s">
        <v>423</v>
      </c>
      <c r="E29" s="84" t="s">
        <v>69</v>
      </c>
      <c r="F29" s="84" t="s">
        <v>424</v>
      </c>
      <c r="G29" s="123" t="s">
        <v>40</v>
      </c>
      <c r="H29" s="84">
        <v>13</v>
      </c>
      <c r="I29" s="103">
        <f t="shared" si="0"/>
        <v>24.074074074074073</v>
      </c>
      <c r="J29" s="84" t="s">
        <v>513</v>
      </c>
    </row>
    <row r="30" spans="1:10" ht="15.75">
      <c r="A30" s="102">
        <v>24</v>
      </c>
      <c r="B30" s="30" t="s">
        <v>346</v>
      </c>
      <c r="C30" s="84" t="s">
        <v>354</v>
      </c>
      <c r="D30" s="84" t="s">
        <v>355</v>
      </c>
      <c r="E30" s="84" t="s">
        <v>356</v>
      </c>
      <c r="F30" s="84" t="s">
        <v>171</v>
      </c>
      <c r="G30" s="84" t="s">
        <v>39</v>
      </c>
      <c r="H30" s="84">
        <v>11</v>
      </c>
      <c r="I30" s="103">
        <f t="shared" si="0"/>
        <v>20.37037037037037</v>
      </c>
      <c r="J30" s="84" t="s">
        <v>513</v>
      </c>
    </row>
    <row r="31" spans="1:10" ht="15.75">
      <c r="A31" s="102">
        <v>25</v>
      </c>
      <c r="B31" s="30" t="s">
        <v>210</v>
      </c>
      <c r="C31" s="119" t="s">
        <v>215</v>
      </c>
      <c r="D31" s="119" t="s">
        <v>216</v>
      </c>
      <c r="E31" s="119" t="s">
        <v>165</v>
      </c>
      <c r="F31" s="84">
        <v>6</v>
      </c>
      <c r="G31" s="84" t="s">
        <v>39</v>
      </c>
      <c r="H31" s="84">
        <v>11</v>
      </c>
      <c r="I31" s="103">
        <f t="shared" si="0"/>
        <v>20.37037037037037</v>
      </c>
      <c r="J31" s="84" t="s">
        <v>513</v>
      </c>
    </row>
    <row r="32" spans="1:10" ht="15.75">
      <c r="A32" s="102">
        <v>26</v>
      </c>
      <c r="B32" s="30" t="s">
        <v>258</v>
      </c>
      <c r="C32" s="84" t="s">
        <v>306</v>
      </c>
      <c r="D32" s="84" t="s">
        <v>307</v>
      </c>
      <c r="E32" s="84" t="s">
        <v>308</v>
      </c>
      <c r="F32" s="84" t="s">
        <v>309</v>
      </c>
      <c r="G32" s="84" t="s">
        <v>40</v>
      </c>
      <c r="H32" s="84">
        <v>9</v>
      </c>
      <c r="I32" s="103">
        <f t="shared" si="0"/>
        <v>16.666666666666664</v>
      </c>
      <c r="J32" s="84" t="s">
        <v>513</v>
      </c>
    </row>
    <row r="33" spans="1:10" ht="15.75">
      <c r="A33" s="102">
        <v>27</v>
      </c>
      <c r="B33" s="30" t="s">
        <v>210</v>
      </c>
      <c r="C33" s="119" t="s">
        <v>211</v>
      </c>
      <c r="D33" s="119" t="s">
        <v>212</v>
      </c>
      <c r="E33" s="119" t="s">
        <v>158</v>
      </c>
      <c r="F33" s="84">
        <v>6</v>
      </c>
      <c r="G33" s="84" t="s">
        <v>39</v>
      </c>
      <c r="H33" s="84">
        <v>9</v>
      </c>
      <c r="I33" s="103">
        <f t="shared" si="0"/>
        <v>16.666666666666664</v>
      </c>
      <c r="J33" s="84" t="s">
        <v>513</v>
      </c>
    </row>
    <row r="34" spans="1:10" ht="15.75">
      <c r="A34" s="102">
        <v>28</v>
      </c>
      <c r="B34" s="30" t="s">
        <v>258</v>
      </c>
      <c r="C34" s="84" t="s">
        <v>311</v>
      </c>
      <c r="D34" s="84" t="s">
        <v>312</v>
      </c>
      <c r="E34" s="84" t="s">
        <v>114</v>
      </c>
      <c r="F34" s="84" t="s">
        <v>313</v>
      </c>
      <c r="G34" s="84" t="s">
        <v>40</v>
      </c>
      <c r="H34" s="84">
        <v>8</v>
      </c>
      <c r="I34" s="103">
        <f t="shared" si="0"/>
        <v>14.814814814814813</v>
      </c>
      <c r="J34" s="84" t="s">
        <v>513</v>
      </c>
    </row>
    <row r="35" spans="1:10" ht="15.75">
      <c r="A35" s="102">
        <v>29</v>
      </c>
      <c r="B35" s="30" t="s">
        <v>374</v>
      </c>
      <c r="C35" s="84" t="s">
        <v>425</v>
      </c>
      <c r="D35" s="84" t="s">
        <v>162</v>
      </c>
      <c r="E35" s="84" t="s">
        <v>426</v>
      </c>
      <c r="F35" s="84" t="s">
        <v>420</v>
      </c>
      <c r="G35" s="123" t="s">
        <v>40</v>
      </c>
      <c r="H35" s="84">
        <v>6</v>
      </c>
      <c r="I35" s="103">
        <f t="shared" si="0"/>
        <v>11.111111111111111</v>
      </c>
      <c r="J35" s="84" t="s">
        <v>513</v>
      </c>
    </row>
    <row r="36" spans="1:10" ht="15.75">
      <c r="A36" s="102">
        <v>30</v>
      </c>
      <c r="B36" s="30" t="s">
        <v>258</v>
      </c>
      <c r="C36" s="84" t="s">
        <v>310</v>
      </c>
      <c r="D36" s="84" t="s">
        <v>49</v>
      </c>
      <c r="E36" s="84" t="s">
        <v>69</v>
      </c>
      <c r="F36" s="84" t="s">
        <v>309</v>
      </c>
      <c r="G36" s="84" t="s">
        <v>40</v>
      </c>
      <c r="H36" s="84">
        <v>1</v>
      </c>
      <c r="I36" s="103">
        <f t="shared" si="0"/>
        <v>1.8518518518518516</v>
      </c>
      <c r="J36" s="84" t="s">
        <v>513</v>
      </c>
    </row>
    <row r="37" spans="1:10" ht="15.75">
      <c r="A37" s="102">
        <v>31</v>
      </c>
      <c r="B37" s="30" t="s">
        <v>210</v>
      </c>
      <c r="C37" s="119" t="s">
        <v>213</v>
      </c>
      <c r="D37" s="119" t="s">
        <v>129</v>
      </c>
      <c r="E37" s="119" t="s">
        <v>214</v>
      </c>
      <c r="F37" s="84">
        <v>6</v>
      </c>
      <c r="G37" s="84" t="s">
        <v>40</v>
      </c>
      <c r="H37" s="84">
        <v>1</v>
      </c>
      <c r="I37" s="103">
        <f t="shared" si="0"/>
        <v>1.8518518518518516</v>
      </c>
      <c r="J37" s="84" t="s">
        <v>513</v>
      </c>
    </row>
    <row r="38" spans="1:10" ht="15.75">
      <c r="A38" s="102"/>
      <c r="B38" s="30"/>
      <c r="C38" s="30"/>
      <c r="D38" s="84"/>
      <c r="E38" s="84"/>
      <c r="F38" s="84"/>
      <c r="G38" s="84"/>
      <c r="H38" s="84"/>
      <c r="I38" s="103"/>
      <c r="J38" s="84"/>
    </row>
    <row r="39" spans="1:10" ht="15.75">
      <c r="A39" s="102"/>
      <c r="B39" s="30"/>
      <c r="C39" s="30"/>
      <c r="D39" s="84"/>
      <c r="E39" s="84"/>
      <c r="F39" s="84"/>
      <c r="G39" s="84"/>
      <c r="H39" s="84"/>
      <c r="I39" s="103"/>
      <c r="J39" s="84"/>
    </row>
    <row r="40" spans="1:10" ht="15.75">
      <c r="A40" s="102"/>
      <c r="B40" s="30"/>
      <c r="C40" s="30"/>
      <c r="D40" s="84"/>
      <c r="E40" s="84"/>
      <c r="F40" s="104"/>
      <c r="G40" s="84"/>
      <c r="H40" s="84"/>
      <c r="I40" s="103"/>
      <c r="J40" s="84"/>
    </row>
    <row r="41" spans="1:10" ht="15.75">
      <c r="A41" s="102"/>
      <c r="B41" s="57"/>
      <c r="C41" s="57"/>
      <c r="D41" s="106"/>
      <c r="E41" s="106"/>
      <c r="F41" s="107"/>
      <c r="G41" s="108"/>
      <c r="H41" s="108"/>
      <c r="I41" s="103"/>
      <c r="J41" s="84"/>
    </row>
    <row r="42" spans="1:10" ht="15.75">
      <c r="A42" s="102"/>
      <c r="B42" s="111"/>
      <c r="C42" s="111"/>
      <c r="D42" s="104"/>
      <c r="E42" s="104"/>
      <c r="F42" s="104"/>
      <c r="G42" s="104"/>
      <c r="H42" s="104"/>
      <c r="I42" s="103"/>
      <c r="J42" s="84"/>
    </row>
    <row r="43" spans="1:10" ht="15.75">
      <c r="A43" s="102"/>
      <c r="B43" s="29"/>
      <c r="C43" s="29"/>
      <c r="D43" s="87"/>
      <c r="E43" s="87"/>
      <c r="F43" s="84"/>
      <c r="G43" s="87"/>
      <c r="H43" s="87"/>
      <c r="I43" s="103"/>
      <c r="J43" s="84"/>
    </row>
    <row r="44" spans="1:10" ht="15.75">
      <c r="A44" s="102"/>
      <c r="B44" s="57"/>
      <c r="C44" s="57"/>
      <c r="D44" s="106"/>
      <c r="E44" s="106"/>
      <c r="F44" s="107"/>
      <c r="G44" s="107"/>
      <c r="H44" s="107"/>
      <c r="I44" s="103"/>
      <c r="J44" s="84"/>
    </row>
    <row r="45" spans="1:10" ht="15.75">
      <c r="A45" s="102"/>
      <c r="B45" s="30"/>
      <c r="C45" s="30"/>
      <c r="D45" s="84"/>
      <c r="E45" s="84"/>
      <c r="F45" s="84"/>
      <c r="G45" s="84"/>
      <c r="H45" s="84"/>
      <c r="I45" s="103"/>
      <c r="J45" s="84"/>
    </row>
    <row r="46" spans="1:10" ht="15.75">
      <c r="A46" s="102"/>
      <c r="B46" s="57"/>
      <c r="C46" s="57"/>
      <c r="D46" s="106"/>
      <c r="E46" s="106"/>
      <c r="F46" s="107"/>
      <c r="G46" s="108"/>
      <c r="H46" s="108"/>
      <c r="I46" s="103"/>
      <c r="J46" s="84"/>
    </row>
    <row r="47" spans="1:10" ht="15.75">
      <c r="A47" s="102"/>
      <c r="B47" s="30"/>
      <c r="C47" s="30"/>
      <c r="D47" s="84"/>
      <c r="E47" s="84"/>
      <c r="F47" s="84"/>
      <c r="G47" s="84"/>
      <c r="H47" s="84"/>
      <c r="I47" s="103"/>
      <c r="J47" s="84"/>
    </row>
    <row r="48" spans="1:10" ht="15.75">
      <c r="A48" s="102"/>
      <c r="B48" s="29"/>
      <c r="C48" s="29"/>
      <c r="D48" s="87"/>
      <c r="E48" s="87"/>
      <c r="F48" s="84"/>
      <c r="G48" s="87"/>
      <c r="H48" s="105"/>
      <c r="I48" s="103"/>
      <c r="J48" s="84"/>
    </row>
    <row r="49" spans="1:10" ht="15.75">
      <c r="A49" s="102"/>
      <c r="B49" s="30"/>
      <c r="C49" s="30"/>
      <c r="D49" s="84"/>
      <c r="E49" s="84"/>
      <c r="F49" s="104"/>
      <c r="G49" s="84"/>
      <c r="H49" s="84"/>
      <c r="I49" s="103"/>
      <c r="J49" s="84"/>
    </row>
    <row r="50" spans="1:10" ht="15.75">
      <c r="A50" s="102"/>
      <c r="B50" s="30"/>
      <c r="C50" s="30"/>
      <c r="D50" s="84"/>
      <c r="E50" s="84"/>
      <c r="F50" s="84"/>
      <c r="G50" s="84"/>
      <c r="H50" s="84"/>
      <c r="I50" s="103"/>
      <c r="J50" s="84"/>
    </row>
    <row r="51" spans="1:10" ht="15.75">
      <c r="A51" s="102"/>
      <c r="B51" s="30"/>
      <c r="C51" s="30"/>
      <c r="D51" s="84"/>
      <c r="E51" s="84"/>
      <c r="F51" s="84"/>
      <c r="G51" s="84"/>
      <c r="H51" s="84"/>
      <c r="I51" s="103"/>
      <c r="J51" s="84"/>
    </row>
    <row r="52" spans="1:10" ht="15.75">
      <c r="A52" s="102"/>
      <c r="B52" s="30"/>
      <c r="C52" s="30"/>
      <c r="D52" s="84"/>
      <c r="E52" s="84"/>
      <c r="F52" s="84"/>
      <c r="G52" s="84"/>
      <c r="H52" s="84"/>
      <c r="I52" s="103"/>
      <c r="J52" s="84"/>
    </row>
    <row r="53" spans="1:10" ht="15.75">
      <c r="A53" s="102"/>
      <c r="B53" s="30"/>
      <c r="C53" s="30"/>
      <c r="D53" s="84"/>
      <c r="E53" s="84"/>
      <c r="F53" s="84"/>
      <c r="G53" s="84"/>
      <c r="H53" s="84"/>
      <c r="I53" s="103"/>
      <c r="J53" s="84"/>
    </row>
    <row r="54" spans="1:10" ht="15.75">
      <c r="A54" s="102"/>
      <c r="B54" s="30"/>
      <c r="C54" s="30"/>
      <c r="D54" s="84"/>
      <c r="E54" s="84"/>
      <c r="F54" s="104"/>
      <c r="G54" s="84"/>
      <c r="H54" s="84"/>
      <c r="I54" s="103"/>
      <c r="J54" s="84"/>
    </row>
    <row r="55" spans="1:10" ht="15.75">
      <c r="A55" s="102"/>
      <c r="B55" s="30"/>
      <c r="C55" s="30"/>
      <c r="D55" s="84"/>
      <c r="E55" s="84"/>
      <c r="F55" s="104"/>
      <c r="G55" s="84"/>
      <c r="H55" s="84"/>
      <c r="I55" s="103"/>
      <c r="J55" s="84"/>
    </row>
    <row r="56" spans="1:10" ht="15.75">
      <c r="A56" s="102"/>
      <c r="B56" s="57"/>
      <c r="C56" s="57"/>
      <c r="D56" s="106"/>
      <c r="E56" s="106"/>
      <c r="F56" s="107"/>
      <c r="G56" s="107"/>
      <c r="H56" s="107"/>
      <c r="I56" s="103"/>
      <c r="J56" s="84"/>
    </row>
    <row r="57" spans="1:10" ht="15.75">
      <c r="A57" s="102"/>
      <c r="B57" s="30"/>
      <c r="C57" s="30"/>
      <c r="D57" s="84"/>
      <c r="E57" s="84"/>
      <c r="F57" s="84"/>
      <c r="G57" s="84"/>
      <c r="H57" s="84"/>
      <c r="I57" s="103"/>
      <c r="J57" s="84"/>
    </row>
    <row r="58" spans="1:10" ht="15.75">
      <c r="A58" s="102"/>
      <c r="B58" s="30"/>
      <c r="C58" s="30"/>
      <c r="D58" s="84"/>
      <c r="E58" s="84"/>
      <c r="F58" s="104"/>
      <c r="G58" s="84"/>
      <c r="H58" s="84"/>
      <c r="I58" s="103"/>
      <c r="J58" s="84"/>
    </row>
    <row r="59" spans="1:10" ht="15.75">
      <c r="A59" s="102"/>
      <c r="B59" s="30"/>
      <c r="C59" s="30"/>
      <c r="D59" s="84"/>
      <c r="E59" s="84"/>
      <c r="F59" s="84"/>
      <c r="G59" s="84"/>
      <c r="H59" s="84"/>
      <c r="I59" s="103"/>
      <c r="J59" s="84"/>
    </row>
    <row r="60" spans="1:10" ht="15.75">
      <c r="A60" s="102"/>
      <c r="B60" s="30"/>
      <c r="C60" s="30"/>
      <c r="D60" s="84"/>
      <c r="E60" s="84"/>
      <c r="F60" s="84"/>
      <c r="G60" s="84"/>
      <c r="H60" s="84"/>
      <c r="I60" s="103"/>
      <c r="J60" s="84"/>
    </row>
    <row r="61" spans="1:10" ht="15.75">
      <c r="A61" s="102"/>
      <c r="B61" s="112"/>
      <c r="C61" s="112"/>
      <c r="D61" s="102"/>
      <c r="E61" s="102"/>
      <c r="F61" s="102"/>
      <c r="G61" s="102"/>
      <c r="H61" s="84"/>
      <c r="I61" s="103"/>
      <c r="J61" s="84"/>
    </row>
    <row r="62" spans="1:10" ht="15.75">
      <c r="A62" s="102"/>
      <c r="B62" s="29"/>
      <c r="C62" s="29"/>
      <c r="D62" s="87"/>
      <c r="E62" s="87"/>
      <c r="F62" s="84"/>
      <c r="G62" s="87"/>
      <c r="H62" s="87"/>
      <c r="I62" s="103"/>
      <c r="J62" s="84"/>
    </row>
    <row r="63" spans="1:10" ht="15.75">
      <c r="A63" s="102"/>
      <c r="B63" s="30"/>
      <c r="C63" s="30"/>
      <c r="D63" s="84"/>
      <c r="E63" s="84"/>
      <c r="F63" s="84"/>
      <c r="G63" s="84"/>
      <c r="H63" s="84"/>
      <c r="I63" s="103"/>
      <c r="J63" s="84"/>
    </row>
    <row r="64" spans="1:10" ht="15.75">
      <c r="A64" s="102"/>
      <c r="B64" s="30"/>
      <c r="C64" s="30"/>
      <c r="D64" s="84"/>
      <c r="E64" s="84"/>
      <c r="F64" s="84"/>
      <c r="G64" s="84"/>
      <c r="H64" s="84"/>
      <c r="I64" s="103"/>
      <c r="J64" s="84"/>
    </row>
    <row r="65" spans="1:10" ht="15.75">
      <c r="A65" s="102"/>
      <c r="B65" s="29"/>
      <c r="C65" s="29"/>
      <c r="D65" s="84"/>
      <c r="E65" s="84"/>
      <c r="F65" s="84"/>
      <c r="G65" s="84"/>
      <c r="H65" s="87"/>
      <c r="I65" s="103"/>
      <c r="J65" s="84"/>
    </row>
    <row r="66" spans="1:10" ht="15.75">
      <c r="A66" s="102"/>
      <c r="B66" s="29"/>
      <c r="C66" s="29"/>
      <c r="D66" s="84"/>
      <c r="E66" s="84"/>
      <c r="F66" s="84"/>
      <c r="G66" s="84"/>
      <c r="H66" s="87"/>
      <c r="I66" s="103"/>
      <c r="J66" s="84"/>
    </row>
    <row r="67" spans="1:10" ht="15.75">
      <c r="A67" s="102"/>
      <c r="B67" s="30"/>
      <c r="C67" s="30"/>
      <c r="D67" s="84"/>
      <c r="E67" s="84"/>
      <c r="F67" s="84"/>
      <c r="G67" s="84"/>
      <c r="H67" s="84"/>
      <c r="I67" s="103"/>
      <c r="J67" s="84"/>
    </row>
    <row r="68" spans="1:10" ht="15.75">
      <c r="A68" s="102"/>
      <c r="B68" s="30"/>
      <c r="C68" s="30"/>
      <c r="D68" s="84"/>
      <c r="E68" s="84"/>
      <c r="F68" s="84"/>
      <c r="G68" s="84"/>
      <c r="H68" s="84"/>
      <c r="I68" s="103"/>
      <c r="J68" s="84"/>
    </row>
    <row r="69" spans="1:10" ht="15.75">
      <c r="A69" s="102"/>
      <c r="B69" s="30"/>
      <c r="C69" s="30"/>
      <c r="D69" s="84"/>
      <c r="E69" s="84"/>
      <c r="F69" s="84"/>
      <c r="G69" s="84"/>
      <c r="H69" s="84"/>
      <c r="I69" s="103"/>
      <c r="J69" s="84"/>
    </row>
    <row r="70" spans="1:10" ht="15.75">
      <c r="A70" s="102"/>
      <c r="B70" s="30"/>
      <c r="C70" s="30"/>
      <c r="D70" s="84"/>
      <c r="E70" s="84"/>
      <c r="F70" s="84"/>
      <c r="G70" s="84"/>
      <c r="H70" s="84"/>
      <c r="I70" s="103"/>
      <c r="J70" s="84"/>
    </row>
    <row r="71" spans="1:10" ht="15.75">
      <c r="A71" s="11"/>
      <c r="B71" s="10"/>
      <c r="C71" s="10"/>
      <c r="D71" s="10"/>
      <c r="E71" s="10"/>
      <c r="F71" s="15"/>
      <c r="G71" s="56"/>
      <c r="H71" s="10"/>
      <c r="I71" s="10"/>
      <c r="J71" s="35"/>
    </row>
    <row r="72" spans="1:10" ht="15.75">
      <c r="A72" s="10"/>
      <c r="B72" s="10"/>
      <c r="C72" s="10"/>
      <c r="D72" s="56"/>
      <c r="E72" s="56"/>
      <c r="F72" s="15"/>
      <c r="G72" s="56"/>
      <c r="H72" s="10"/>
      <c r="I72" s="10"/>
      <c r="J72" s="35"/>
    </row>
    <row r="73" spans="1:10" ht="15.75">
      <c r="A73" s="11"/>
      <c r="B73" s="10"/>
      <c r="C73" s="10"/>
      <c r="D73" s="10"/>
      <c r="E73" s="10"/>
      <c r="F73" s="15"/>
      <c r="G73" s="56"/>
      <c r="H73" s="10"/>
      <c r="I73" s="10"/>
      <c r="J73" s="35"/>
    </row>
    <row r="74" spans="1:10" ht="15.75">
      <c r="A74" s="10"/>
      <c r="B74" s="86"/>
      <c r="C74" s="86"/>
      <c r="D74" s="10"/>
      <c r="E74" s="10"/>
      <c r="F74" s="10"/>
      <c r="G74" s="10"/>
      <c r="H74" s="86"/>
      <c r="I74" s="10"/>
      <c r="J74" s="35"/>
    </row>
    <row r="75" spans="1:10" ht="15.75">
      <c r="A75" s="11"/>
      <c r="B75" s="86"/>
      <c r="C75" s="86"/>
      <c r="D75" s="10"/>
      <c r="E75" s="10"/>
      <c r="F75" s="10"/>
      <c r="G75" s="10"/>
      <c r="H75" s="86"/>
      <c r="I75" s="10"/>
      <c r="J75" s="35"/>
    </row>
    <row r="76" spans="1:10" ht="15.75">
      <c r="A76" s="10"/>
      <c r="B76" s="86"/>
      <c r="C76" s="86"/>
      <c r="D76" s="10"/>
      <c r="E76" s="10"/>
      <c r="F76" s="10"/>
      <c r="G76" s="10"/>
      <c r="H76" s="86"/>
      <c r="I76" s="10"/>
      <c r="J76" s="35"/>
    </row>
    <row r="77" spans="1:10" ht="15.75">
      <c r="A77" s="11"/>
      <c r="B77" s="9"/>
      <c r="C77" s="9"/>
      <c r="D77" s="9"/>
      <c r="E77" s="9"/>
      <c r="F77" s="10"/>
      <c r="G77" s="10"/>
      <c r="H77" s="10"/>
      <c r="I77" s="10"/>
      <c r="J77" s="26"/>
    </row>
    <row r="78" spans="1:10" ht="15.7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>
      <c r="A87" s="11"/>
      <c r="B87" s="86"/>
      <c r="C87" s="86"/>
      <c r="D87" s="36"/>
      <c r="E87" s="36"/>
      <c r="F87" s="10"/>
      <c r="G87" s="36"/>
      <c r="H87" s="86"/>
      <c r="I87" s="10"/>
      <c r="J87" s="86"/>
    </row>
    <row r="88" spans="1:10" ht="15.75">
      <c r="A88" s="10"/>
      <c r="B88" s="86"/>
      <c r="C88" s="86"/>
      <c r="D88" s="10"/>
      <c r="E88" s="10"/>
      <c r="F88" s="10"/>
      <c r="G88" s="10"/>
      <c r="H88" s="86"/>
      <c r="I88" s="10"/>
      <c r="J88" s="35"/>
    </row>
    <row r="89" spans="1:10" ht="15.75">
      <c r="A89" s="11"/>
      <c r="B89" s="86"/>
      <c r="C89" s="86"/>
      <c r="D89" s="10"/>
      <c r="E89" s="10"/>
      <c r="F89" s="10"/>
      <c r="G89" s="10"/>
      <c r="H89" s="86"/>
      <c r="I89" s="10"/>
      <c r="J89" s="35"/>
    </row>
    <row r="90" spans="1:10" ht="15.75">
      <c r="A90" s="10"/>
      <c r="B90" s="86"/>
      <c r="C90" s="86"/>
      <c r="D90" s="36"/>
      <c r="E90" s="36"/>
      <c r="F90" s="10"/>
      <c r="G90" s="36"/>
      <c r="H90" s="86"/>
      <c r="I90" s="10"/>
      <c r="J90" s="86"/>
    </row>
    <row r="91" spans="1:10" ht="15.75">
      <c r="A91" s="11"/>
      <c r="B91" s="86"/>
      <c r="C91" s="86"/>
      <c r="D91" s="36"/>
      <c r="E91" s="36"/>
      <c r="F91" s="10"/>
      <c r="G91" s="36"/>
      <c r="H91" s="38"/>
      <c r="I91" s="10"/>
      <c r="J91" s="86"/>
    </row>
    <row r="92" spans="1:10" ht="15.7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>
      <c r="A99" s="11"/>
      <c r="B99" s="86"/>
      <c r="C99" s="86"/>
      <c r="D99" s="36"/>
      <c r="E99" s="36"/>
      <c r="F99" s="10"/>
      <c r="G99" s="36"/>
      <c r="H99" s="86"/>
      <c r="I99" s="10"/>
      <c r="J99" s="86"/>
    </row>
    <row r="100" spans="1:10" ht="15.75">
      <c r="A100" s="10"/>
      <c r="B100" s="86"/>
      <c r="C100" s="86"/>
      <c r="D100" s="36"/>
      <c r="E100" s="36"/>
      <c r="F100" s="10"/>
      <c r="G100" s="36"/>
      <c r="H100" s="86"/>
      <c r="I100" s="10"/>
      <c r="J100" s="86"/>
    </row>
    <row r="101" spans="1:10" ht="15.75">
      <c r="A101" s="11"/>
      <c r="B101" s="86"/>
      <c r="C101" s="86"/>
      <c r="D101" s="36"/>
      <c r="E101" s="36"/>
      <c r="F101" s="10"/>
      <c r="G101" s="36"/>
      <c r="H101" s="86"/>
      <c r="I101" s="10"/>
      <c r="J101" s="86"/>
    </row>
    <row r="102" spans="1:10" ht="15.75">
      <c r="A102" s="10"/>
      <c r="B102" s="86"/>
      <c r="C102" s="86"/>
      <c r="D102" s="36"/>
      <c r="E102" s="36"/>
      <c r="F102" s="10"/>
      <c r="G102" s="36"/>
      <c r="H102" s="28"/>
      <c r="I102" s="10"/>
      <c r="J102" s="86"/>
    </row>
    <row r="103" spans="1:10" ht="15.75">
      <c r="A103" s="11"/>
      <c r="B103" s="86"/>
      <c r="C103" s="86"/>
      <c r="D103" s="36"/>
      <c r="E103" s="36"/>
      <c r="F103" s="10"/>
      <c r="G103" s="37"/>
      <c r="H103" s="86"/>
      <c r="I103" s="10"/>
      <c r="J103" s="86"/>
    </row>
    <row r="104" spans="1:10" ht="15.75">
      <c r="A104" s="10"/>
      <c r="B104" s="10"/>
      <c r="C104" s="10"/>
      <c r="D104" s="10"/>
      <c r="E104" s="10"/>
      <c r="F104" s="15"/>
      <c r="G104" s="56"/>
      <c r="H104" s="10"/>
      <c r="I104" s="10"/>
      <c r="J104" s="35"/>
    </row>
  </sheetData>
  <autoFilter ref="A6:J6"/>
  <sortState ref="A7:K37">
    <sortCondition descending="1" ref="I7"/>
  </sortState>
  <mergeCells count="5">
    <mergeCell ref="G2:I2"/>
    <mergeCell ref="G3:J3"/>
    <mergeCell ref="A4:H4"/>
    <mergeCell ref="A5:B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zoomScale="95" zoomScaleNormal="95" workbookViewId="0">
      <selection activeCell="H7" sqref="H7:H13"/>
    </sheetView>
  </sheetViews>
  <sheetFormatPr defaultRowHeight="15"/>
  <cols>
    <col min="2" max="2" width="33.85546875" customWidth="1"/>
    <col min="3" max="3" width="25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2" customWidth="1"/>
    <col min="10" max="10" width="12.85546875" customWidth="1"/>
  </cols>
  <sheetData>
    <row r="2" spans="1:10" ht="15.75">
      <c r="A2" s="43"/>
      <c r="B2" s="2"/>
      <c r="C2" s="2"/>
      <c r="D2" s="2"/>
      <c r="E2" s="2"/>
      <c r="F2" s="2"/>
      <c r="G2" s="43" t="s">
        <v>0</v>
      </c>
      <c r="H2" s="83" t="s">
        <v>14</v>
      </c>
      <c r="I2" s="3"/>
      <c r="J2" s="3"/>
    </row>
    <row r="3" spans="1:10" ht="15.75">
      <c r="A3" s="43"/>
      <c r="B3" s="2"/>
      <c r="C3" s="2"/>
      <c r="D3" s="2"/>
      <c r="E3" s="2"/>
      <c r="F3" s="2"/>
      <c r="G3" s="88" t="s">
        <v>15</v>
      </c>
      <c r="H3" s="98"/>
      <c r="I3" s="98"/>
      <c r="J3" s="98"/>
    </row>
    <row r="4" spans="1:10" ht="15.75">
      <c r="A4" s="92" t="s">
        <v>13</v>
      </c>
      <c r="B4" s="92"/>
      <c r="C4" s="92"/>
      <c r="D4" s="92"/>
      <c r="E4" s="92"/>
      <c r="F4" s="92"/>
      <c r="G4" s="92"/>
      <c r="H4" s="92"/>
      <c r="I4" s="43"/>
      <c r="J4" s="43"/>
    </row>
    <row r="5" spans="1:10" ht="15.75">
      <c r="A5" s="93" t="s">
        <v>514</v>
      </c>
      <c r="B5" s="94"/>
      <c r="C5" s="95"/>
      <c r="D5" s="96">
        <v>24</v>
      </c>
      <c r="E5" s="97"/>
      <c r="F5" s="43"/>
      <c r="G5" s="43"/>
      <c r="H5" s="43"/>
      <c r="I5" s="43"/>
      <c r="J5" s="43"/>
    </row>
    <row r="6" spans="1:10" ht="60.75" customHeight="1">
      <c r="A6" s="77" t="s">
        <v>2</v>
      </c>
      <c r="B6" s="77" t="s">
        <v>3</v>
      </c>
      <c r="C6" s="78" t="s">
        <v>4</v>
      </c>
      <c r="D6" s="78" t="s">
        <v>5</v>
      </c>
      <c r="E6" s="78" t="s">
        <v>6</v>
      </c>
      <c r="F6" s="78" t="s">
        <v>7</v>
      </c>
      <c r="G6" s="78" t="s">
        <v>8</v>
      </c>
      <c r="H6" s="78" t="s">
        <v>9</v>
      </c>
      <c r="I6" s="79" t="s">
        <v>10</v>
      </c>
      <c r="J6" s="78" t="s">
        <v>11</v>
      </c>
    </row>
    <row r="7" spans="1:10" ht="21.75" customHeight="1">
      <c r="A7" s="115">
        <v>1</v>
      </c>
      <c r="B7" s="101" t="s">
        <v>90</v>
      </c>
      <c r="C7" s="124" t="s">
        <v>112</v>
      </c>
      <c r="D7" s="124" t="s">
        <v>113</v>
      </c>
      <c r="E7" s="124" t="s">
        <v>114</v>
      </c>
      <c r="F7" s="124">
        <v>7</v>
      </c>
      <c r="G7" s="124" t="s">
        <v>40</v>
      </c>
      <c r="H7" s="124">
        <v>23</v>
      </c>
      <c r="I7" s="116">
        <f>H7/($D$5/100)</f>
        <v>95.833333333333343</v>
      </c>
      <c r="J7" s="115" t="s">
        <v>511</v>
      </c>
    </row>
    <row r="8" spans="1:10" ht="15.75">
      <c r="A8" s="115">
        <v>2</v>
      </c>
      <c r="B8" s="114" t="s">
        <v>459</v>
      </c>
      <c r="C8" s="115" t="s">
        <v>464</v>
      </c>
      <c r="D8" s="115" t="s">
        <v>54</v>
      </c>
      <c r="E8" s="115" t="s">
        <v>114</v>
      </c>
      <c r="F8" s="115">
        <v>7</v>
      </c>
      <c r="G8" s="115" t="s">
        <v>40</v>
      </c>
      <c r="H8" s="115">
        <v>21</v>
      </c>
      <c r="I8" s="116">
        <f t="shared" ref="I8:I50" si="0">H8/($D$5/100)</f>
        <v>87.5</v>
      </c>
      <c r="J8" s="115" t="s">
        <v>511</v>
      </c>
    </row>
    <row r="9" spans="1:10" ht="15.75">
      <c r="A9" s="115">
        <v>3</v>
      </c>
      <c r="B9" s="114" t="s">
        <v>459</v>
      </c>
      <c r="C9" s="115" t="s">
        <v>464</v>
      </c>
      <c r="D9" s="115" t="s">
        <v>465</v>
      </c>
      <c r="E9" s="115" t="s">
        <v>114</v>
      </c>
      <c r="F9" s="115">
        <v>7</v>
      </c>
      <c r="G9" s="115" t="s">
        <v>40</v>
      </c>
      <c r="H9" s="115">
        <v>20</v>
      </c>
      <c r="I9" s="116">
        <f t="shared" si="0"/>
        <v>83.333333333333343</v>
      </c>
      <c r="J9" s="115" t="s">
        <v>511</v>
      </c>
    </row>
    <row r="10" spans="1:10" ht="15.75">
      <c r="A10" s="115">
        <v>4</v>
      </c>
      <c r="B10" s="114" t="s">
        <v>374</v>
      </c>
      <c r="C10" s="115" t="s">
        <v>428</v>
      </c>
      <c r="D10" s="115" t="s">
        <v>116</v>
      </c>
      <c r="E10" s="115" t="s">
        <v>163</v>
      </c>
      <c r="F10" s="115" t="s">
        <v>325</v>
      </c>
      <c r="G10" s="115" t="s">
        <v>40</v>
      </c>
      <c r="H10" s="115">
        <v>18</v>
      </c>
      <c r="I10" s="116">
        <f t="shared" si="0"/>
        <v>75</v>
      </c>
      <c r="J10" s="115" t="s">
        <v>511</v>
      </c>
    </row>
    <row r="11" spans="1:10" s="76" customFormat="1" ht="15.75">
      <c r="A11" s="115">
        <v>5</v>
      </c>
      <c r="B11" s="114" t="s">
        <v>210</v>
      </c>
      <c r="C11" s="121" t="s">
        <v>217</v>
      </c>
      <c r="D11" s="121" t="s">
        <v>218</v>
      </c>
      <c r="E11" s="121" t="s">
        <v>219</v>
      </c>
      <c r="F11" s="115">
        <v>7</v>
      </c>
      <c r="G11" s="115" t="s">
        <v>40</v>
      </c>
      <c r="H11" s="115">
        <v>17.5</v>
      </c>
      <c r="I11" s="116">
        <f t="shared" si="0"/>
        <v>72.916666666666671</v>
      </c>
      <c r="J11" s="115" t="s">
        <v>511</v>
      </c>
    </row>
    <row r="12" spans="1:10" ht="15.75">
      <c r="A12" s="115">
        <v>6</v>
      </c>
      <c r="B12" s="114" t="s">
        <v>374</v>
      </c>
      <c r="C12" s="115" t="s">
        <v>427</v>
      </c>
      <c r="D12" s="115" t="s">
        <v>46</v>
      </c>
      <c r="E12" s="115" t="s">
        <v>373</v>
      </c>
      <c r="F12" s="115" t="s">
        <v>325</v>
      </c>
      <c r="G12" s="115" t="s">
        <v>40</v>
      </c>
      <c r="H12" s="115">
        <v>17</v>
      </c>
      <c r="I12" s="116">
        <f t="shared" si="0"/>
        <v>70.833333333333343</v>
      </c>
      <c r="J12" s="115" t="s">
        <v>511</v>
      </c>
    </row>
    <row r="13" spans="1:10" ht="15.75">
      <c r="A13" s="115">
        <v>7</v>
      </c>
      <c r="B13" s="114" t="s">
        <v>189</v>
      </c>
      <c r="C13" s="115" t="s">
        <v>190</v>
      </c>
      <c r="D13" s="115" t="s">
        <v>191</v>
      </c>
      <c r="E13" s="115" t="s">
        <v>187</v>
      </c>
      <c r="F13" s="115">
        <v>7</v>
      </c>
      <c r="G13" s="115" t="s">
        <v>40</v>
      </c>
      <c r="H13" s="115">
        <v>16</v>
      </c>
      <c r="I13" s="116">
        <f t="shared" si="0"/>
        <v>66.666666666666671</v>
      </c>
      <c r="J13" s="115" t="s">
        <v>511</v>
      </c>
    </row>
    <row r="14" spans="1:10" ht="15.75">
      <c r="A14" s="84">
        <v>8</v>
      </c>
      <c r="B14" s="57" t="s">
        <v>346</v>
      </c>
      <c r="C14" s="84" t="s">
        <v>360</v>
      </c>
      <c r="D14" s="84" t="s">
        <v>116</v>
      </c>
      <c r="E14" s="84" t="s">
        <v>38</v>
      </c>
      <c r="F14" s="84" t="s">
        <v>174</v>
      </c>
      <c r="G14" s="84" t="s">
        <v>40</v>
      </c>
      <c r="H14" s="84">
        <v>13</v>
      </c>
      <c r="I14" s="103">
        <f t="shared" si="0"/>
        <v>54.166666666666671</v>
      </c>
      <c r="J14" s="84" t="s">
        <v>513</v>
      </c>
    </row>
    <row r="15" spans="1:10" ht="15.75">
      <c r="A15" s="84">
        <v>9</v>
      </c>
      <c r="B15" s="30" t="s">
        <v>459</v>
      </c>
      <c r="C15" s="84" t="s">
        <v>466</v>
      </c>
      <c r="D15" s="84" t="s">
        <v>197</v>
      </c>
      <c r="E15" s="84" t="s">
        <v>467</v>
      </c>
      <c r="F15" s="84">
        <v>7</v>
      </c>
      <c r="G15" s="84" t="s">
        <v>40</v>
      </c>
      <c r="H15" s="84">
        <v>13</v>
      </c>
      <c r="I15" s="103">
        <f t="shared" si="0"/>
        <v>54.166666666666671</v>
      </c>
      <c r="J15" s="84" t="s">
        <v>513</v>
      </c>
    </row>
    <row r="16" spans="1:10" ht="15.75">
      <c r="A16" s="84">
        <v>10</v>
      </c>
      <c r="B16" s="30" t="s">
        <v>210</v>
      </c>
      <c r="C16" s="119" t="s">
        <v>223</v>
      </c>
      <c r="D16" s="119" t="s">
        <v>224</v>
      </c>
      <c r="E16" s="119" t="s">
        <v>225</v>
      </c>
      <c r="F16" s="84">
        <v>7</v>
      </c>
      <c r="G16" s="84" t="s">
        <v>39</v>
      </c>
      <c r="H16" s="104">
        <v>12.5</v>
      </c>
      <c r="I16" s="103">
        <f t="shared" si="0"/>
        <v>52.083333333333336</v>
      </c>
      <c r="J16" s="84" t="s">
        <v>513</v>
      </c>
    </row>
    <row r="17" spans="1:10" ht="15.75">
      <c r="A17" s="84">
        <v>11</v>
      </c>
      <c r="B17" s="30" t="s">
        <v>41</v>
      </c>
      <c r="C17" s="84" t="s">
        <v>19</v>
      </c>
      <c r="D17" s="84" t="s">
        <v>27</v>
      </c>
      <c r="E17" s="84" t="s">
        <v>33</v>
      </c>
      <c r="F17" s="84">
        <v>7</v>
      </c>
      <c r="G17" s="84" t="s">
        <v>39</v>
      </c>
      <c r="H17" s="84">
        <v>12</v>
      </c>
      <c r="I17" s="103">
        <f t="shared" si="0"/>
        <v>50</v>
      </c>
      <c r="J17" s="84" t="s">
        <v>513</v>
      </c>
    </row>
    <row r="18" spans="1:10" ht="15.75">
      <c r="A18" s="84">
        <v>12</v>
      </c>
      <c r="B18" s="30" t="s">
        <v>459</v>
      </c>
      <c r="C18" s="84" t="s">
        <v>468</v>
      </c>
      <c r="D18" s="84" t="s">
        <v>372</v>
      </c>
      <c r="E18" s="84" t="s">
        <v>469</v>
      </c>
      <c r="F18" s="84">
        <v>7</v>
      </c>
      <c r="G18" s="84" t="s">
        <v>40</v>
      </c>
      <c r="H18" s="84">
        <v>12</v>
      </c>
      <c r="I18" s="103">
        <f t="shared" si="0"/>
        <v>50</v>
      </c>
      <c r="J18" s="84" t="s">
        <v>513</v>
      </c>
    </row>
    <row r="19" spans="1:10" ht="15.75">
      <c r="A19" s="84">
        <v>13</v>
      </c>
      <c r="B19" s="30" t="s">
        <v>459</v>
      </c>
      <c r="C19" s="84" t="s">
        <v>470</v>
      </c>
      <c r="D19" s="84" t="s">
        <v>471</v>
      </c>
      <c r="E19" s="84" t="s">
        <v>114</v>
      </c>
      <c r="F19" s="84">
        <v>7</v>
      </c>
      <c r="G19" s="84" t="s">
        <v>40</v>
      </c>
      <c r="H19" s="104">
        <v>12</v>
      </c>
      <c r="I19" s="103">
        <f t="shared" si="0"/>
        <v>50</v>
      </c>
      <c r="J19" s="84" t="s">
        <v>513</v>
      </c>
    </row>
    <row r="20" spans="1:10" ht="15.75">
      <c r="A20" s="84">
        <v>14</v>
      </c>
      <c r="B20" s="30" t="s">
        <v>41</v>
      </c>
      <c r="C20" s="84" t="s">
        <v>24</v>
      </c>
      <c r="D20" s="84" t="s">
        <v>31</v>
      </c>
      <c r="E20" s="84" t="s">
        <v>37</v>
      </c>
      <c r="F20" s="84">
        <v>7</v>
      </c>
      <c r="G20" s="84" t="s">
        <v>40</v>
      </c>
      <c r="H20" s="84">
        <v>11</v>
      </c>
      <c r="I20" s="103">
        <f t="shared" si="0"/>
        <v>45.833333333333336</v>
      </c>
      <c r="J20" s="84" t="s">
        <v>513</v>
      </c>
    </row>
    <row r="21" spans="1:10" ht="15.75">
      <c r="A21" s="84">
        <v>15</v>
      </c>
      <c r="B21" s="30" t="s">
        <v>41</v>
      </c>
      <c r="C21" s="84" t="s">
        <v>42</v>
      </c>
      <c r="D21" s="84" t="s">
        <v>43</v>
      </c>
      <c r="E21" s="84" t="s">
        <v>44</v>
      </c>
      <c r="F21" s="84">
        <v>7</v>
      </c>
      <c r="G21" s="84" t="s">
        <v>40</v>
      </c>
      <c r="H21" s="84">
        <v>11</v>
      </c>
      <c r="I21" s="103">
        <f t="shared" si="0"/>
        <v>45.833333333333336</v>
      </c>
      <c r="J21" s="84" t="s">
        <v>513</v>
      </c>
    </row>
    <row r="22" spans="1:10" ht="15.75">
      <c r="A22" s="84">
        <v>16</v>
      </c>
      <c r="B22" s="30" t="s">
        <v>258</v>
      </c>
      <c r="C22" s="84" t="s">
        <v>326</v>
      </c>
      <c r="D22" s="84" t="s">
        <v>327</v>
      </c>
      <c r="E22" s="84" t="s">
        <v>328</v>
      </c>
      <c r="F22" s="84" t="s">
        <v>316</v>
      </c>
      <c r="G22" s="84" t="s">
        <v>40</v>
      </c>
      <c r="H22" s="84">
        <v>11</v>
      </c>
      <c r="I22" s="103">
        <f t="shared" si="0"/>
        <v>45.833333333333336</v>
      </c>
      <c r="J22" s="84" t="s">
        <v>513</v>
      </c>
    </row>
    <row r="23" spans="1:10" ht="15.75">
      <c r="A23" s="84">
        <v>17</v>
      </c>
      <c r="B23" s="30" t="s">
        <v>189</v>
      </c>
      <c r="C23" s="84" t="s">
        <v>192</v>
      </c>
      <c r="D23" s="84" t="s">
        <v>49</v>
      </c>
      <c r="E23" s="84" t="s">
        <v>88</v>
      </c>
      <c r="F23" s="84">
        <v>7</v>
      </c>
      <c r="G23" s="84" t="s">
        <v>40</v>
      </c>
      <c r="H23" s="84">
        <v>10</v>
      </c>
      <c r="I23" s="103">
        <f t="shared" si="0"/>
        <v>41.666666666666671</v>
      </c>
      <c r="J23" s="84" t="s">
        <v>513</v>
      </c>
    </row>
    <row r="24" spans="1:10" ht="15.75">
      <c r="A24" s="84">
        <v>18</v>
      </c>
      <c r="B24" s="30" t="s">
        <v>210</v>
      </c>
      <c r="C24" s="119" t="s">
        <v>226</v>
      </c>
      <c r="D24" s="119" t="s">
        <v>227</v>
      </c>
      <c r="E24" s="119" t="s">
        <v>228</v>
      </c>
      <c r="F24" s="84">
        <v>7</v>
      </c>
      <c r="G24" s="84" t="s">
        <v>39</v>
      </c>
      <c r="H24" s="84">
        <v>10</v>
      </c>
      <c r="I24" s="103">
        <f t="shared" si="0"/>
        <v>41.666666666666671</v>
      </c>
      <c r="J24" s="84" t="s">
        <v>513</v>
      </c>
    </row>
    <row r="25" spans="1:10" ht="15.75">
      <c r="A25" s="84">
        <v>19</v>
      </c>
      <c r="B25" s="30" t="s">
        <v>374</v>
      </c>
      <c r="C25" s="84" t="s">
        <v>429</v>
      </c>
      <c r="D25" s="84" t="s">
        <v>430</v>
      </c>
      <c r="E25" s="84" t="s">
        <v>431</v>
      </c>
      <c r="F25" s="84" t="s">
        <v>325</v>
      </c>
      <c r="G25" s="84" t="s">
        <v>39</v>
      </c>
      <c r="H25" s="84">
        <v>10</v>
      </c>
      <c r="I25" s="103">
        <f t="shared" si="0"/>
        <v>41.666666666666671</v>
      </c>
      <c r="J25" s="84" t="s">
        <v>513</v>
      </c>
    </row>
    <row r="26" spans="1:10" ht="15.75">
      <c r="A26" s="84">
        <v>20</v>
      </c>
      <c r="B26" s="30" t="s">
        <v>489</v>
      </c>
      <c r="C26" s="126" t="s">
        <v>490</v>
      </c>
      <c r="D26" s="84" t="s">
        <v>176</v>
      </c>
      <c r="E26" s="84" t="s">
        <v>67</v>
      </c>
      <c r="F26" s="84" t="s">
        <v>325</v>
      </c>
      <c r="G26" s="84" t="s">
        <v>40</v>
      </c>
      <c r="H26" s="84">
        <v>10</v>
      </c>
      <c r="I26" s="103">
        <f t="shared" si="0"/>
        <v>41.666666666666671</v>
      </c>
      <c r="J26" s="84" t="s">
        <v>513</v>
      </c>
    </row>
    <row r="27" spans="1:10" ht="15.75">
      <c r="A27" s="84">
        <v>21</v>
      </c>
      <c r="B27" s="30" t="s">
        <v>41</v>
      </c>
      <c r="C27" s="84" t="s">
        <v>25</v>
      </c>
      <c r="D27" s="84" t="s">
        <v>32</v>
      </c>
      <c r="E27" s="84" t="s">
        <v>32</v>
      </c>
      <c r="F27" s="84">
        <v>7</v>
      </c>
      <c r="G27" s="84" t="s">
        <v>40</v>
      </c>
      <c r="H27" s="84">
        <v>9</v>
      </c>
      <c r="I27" s="103">
        <f t="shared" si="0"/>
        <v>37.5</v>
      </c>
      <c r="J27" s="84" t="s">
        <v>513</v>
      </c>
    </row>
    <row r="28" spans="1:10" ht="15.75">
      <c r="A28" s="84">
        <v>22</v>
      </c>
      <c r="B28" s="30" t="s">
        <v>374</v>
      </c>
      <c r="C28" s="122" t="s">
        <v>432</v>
      </c>
      <c r="D28" s="122" t="s">
        <v>433</v>
      </c>
      <c r="E28" s="84" t="s">
        <v>434</v>
      </c>
      <c r="F28" s="84" t="s">
        <v>325</v>
      </c>
      <c r="G28" s="84" t="s">
        <v>39</v>
      </c>
      <c r="H28" s="84">
        <v>9</v>
      </c>
      <c r="I28" s="103">
        <f t="shared" si="0"/>
        <v>37.5</v>
      </c>
      <c r="J28" s="84" t="s">
        <v>513</v>
      </c>
    </row>
    <row r="29" spans="1:10" ht="15.75">
      <c r="A29" s="84">
        <v>23</v>
      </c>
      <c r="B29" s="30" t="s">
        <v>41</v>
      </c>
      <c r="C29" s="84" t="s">
        <v>23</v>
      </c>
      <c r="D29" s="84" t="s">
        <v>30</v>
      </c>
      <c r="E29" s="84" t="s">
        <v>38</v>
      </c>
      <c r="F29" s="84">
        <v>7</v>
      </c>
      <c r="G29" s="84" t="s">
        <v>40</v>
      </c>
      <c r="H29" s="104">
        <v>8</v>
      </c>
      <c r="I29" s="103">
        <f t="shared" si="0"/>
        <v>33.333333333333336</v>
      </c>
      <c r="J29" s="84" t="s">
        <v>513</v>
      </c>
    </row>
    <row r="30" spans="1:10" ht="15.75">
      <c r="A30" s="84">
        <v>24</v>
      </c>
      <c r="B30" s="57" t="s">
        <v>90</v>
      </c>
      <c r="C30" s="106" t="s">
        <v>115</v>
      </c>
      <c r="D30" s="106" t="s">
        <v>116</v>
      </c>
      <c r="E30" s="106" t="s">
        <v>117</v>
      </c>
      <c r="F30" s="106">
        <v>7</v>
      </c>
      <c r="G30" s="106" t="s">
        <v>40</v>
      </c>
      <c r="H30" s="106">
        <v>8</v>
      </c>
      <c r="I30" s="103">
        <f t="shared" si="0"/>
        <v>33.333333333333336</v>
      </c>
      <c r="J30" s="84" t="s">
        <v>513</v>
      </c>
    </row>
    <row r="31" spans="1:10" ht="15.75">
      <c r="A31" s="84">
        <v>25</v>
      </c>
      <c r="B31" s="30" t="s">
        <v>258</v>
      </c>
      <c r="C31" s="84" t="s">
        <v>332</v>
      </c>
      <c r="D31" s="84" t="s">
        <v>333</v>
      </c>
      <c r="E31" s="84" t="s">
        <v>334</v>
      </c>
      <c r="F31" s="84" t="s">
        <v>322</v>
      </c>
      <c r="G31" s="84" t="s">
        <v>39</v>
      </c>
      <c r="H31" s="84">
        <v>8</v>
      </c>
      <c r="I31" s="103">
        <f t="shared" si="0"/>
        <v>33.333333333333336</v>
      </c>
      <c r="J31" s="84" t="s">
        <v>513</v>
      </c>
    </row>
    <row r="32" spans="1:10" ht="15.75">
      <c r="A32" s="84">
        <v>26</v>
      </c>
      <c r="B32" s="30" t="s">
        <v>459</v>
      </c>
      <c r="C32" s="84" t="s">
        <v>472</v>
      </c>
      <c r="D32" s="84" t="s">
        <v>209</v>
      </c>
      <c r="E32" s="84" t="s">
        <v>473</v>
      </c>
      <c r="F32" s="84">
        <v>7</v>
      </c>
      <c r="G32" s="84" t="s">
        <v>40</v>
      </c>
      <c r="H32" s="84">
        <v>8</v>
      </c>
      <c r="I32" s="103">
        <f t="shared" si="0"/>
        <v>33.333333333333336</v>
      </c>
      <c r="J32" s="84" t="s">
        <v>513</v>
      </c>
    </row>
    <row r="33" spans="1:10" ht="15.75">
      <c r="A33" s="84">
        <v>27</v>
      </c>
      <c r="B33" s="30" t="s">
        <v>210</v>
      </c>
      <c r="C33" s="119" t="s">
        <v>222</v>
      </c>
      <c r="D33" s="119" t="s">
        <v>78</v>
      </c>
      <c r="E33" s="119" t="s">
        <v>173</v>
      </c>
      <c r="F33" s="84">
        <v>7</v>
      </c>
      <c r="G33" s="84" t="s">
        <v>39</v>
      </c>
      <c r="H33" s="84">
        <v>7.5</v>
      </c>
      <c r="I33" s="103">
        <f t="shared" si="0"/>
        <v>31.25</v>
      </c>
      <c r="J33" s="84" t="s">
        <v>513</v>
      </c>
    </row>
    <row r="34" spans="1:10" ht="15.75">
      <c r="A34" s="84">
        <v>28</v>
      </c>
      <c r="B34" s="30" t="s">
        <v>41</v>
      </c>
      <c r="C34" s="84" t="s">
        <v>21</v>
      </c>
      <c r="D34" s="84" t="s">
        <v>28</v>
      </c>
      <c r="E34" s="84" t="s">
        <v>35</v>
      </c>
      <c r="F34" s="84">
        <v>7</v>
      </c>
      <c r="G34" s="84" t="s">
        <v>40</v>
      </c>
      <c r="H34" s="84">
        <v>7</v>
      </c>
      <c r="I34" s="103">
        <f t="shared" si="0"/>
        <v>29.166666666666668</v>
      </c>
      <c r="J34" s="84" t="s">
        <v>513</v>
      </c>
    </row>
    <row r="35" spans="1:10" ht="15.75">
      <c r="A35" s="84">
        <v>29</v>
      </c>
      <c r="B35" s="30" t="s">
        <v>459</v>
      </c>
      <c r="C35" s="84" t="s">
        <v>474</v>
      </c>
      <c r="D35" s="84" t="s">
        <v>160</v>
      </c>
      <c r="E35" s="84" t="s">
        <v>475</v>
      </c>
      <c r="F35" s="84">
        <v>7</v>
      </c>
      <c r="G35" s="84" t="s">
        <v>40</v>
      </c>
      <c r="H35" s="84">
        <v>7</v>
      </c>
      <c r="I35" s="103">
        <f t="shared" si="0"/>
        <v>29.166666666666668</v>
      </c>
      <c r="J35" s="84" t="s">
        <v>513</v>
      </c>
    </row>
    <row r="36" spans="1:10" ht="15.75">
      <c r="A36" s="84">
        <v>30</v>
      </c>
      <c r="B36" s="30" t="s">
        <v>41</v>
      </c>
      <c r="C36" s="84" t="s">
        <v>20</v>
      </c>
      <c r="D36" s="84" t="s">
        <v>26</v>
      </c>
      <c r="E36" s="84" t="s">
        <v>34</v>
      </c>
      <c r="F36" s="84">
        <v>7</v>
      </c>
      <c r="G36" s="84" t="s">
        <v>40</v>
      </c>
      <c r="H36" s="84">
        <v>6</v>
      </c>
      <c r="I36" s="103">
        <f t="shared" si="0"/>
        <v>25</v>
      </c>
      <c r="J36" s="84" t="s">
        <v>513</v>
      </c>
    </row>
    <row r="37" spans="1:10" ht="15.75">
      <c r="A37" s="84">
        <v>31</v>
      </c>
      <c r="B37" s="30" t="s">
        <v>41</v>
      </c>
      <c r="C37" s="84" t="s">
        <v>22</v>
      </c>
      <c r="D37" s="84" t="s">
        <v>29</v>
      </c>
      <c r="E37" s="84" t="s">
        <v>36</v>
      </c>
      <c r="F37" s="84">
        <v>7</v>
      </c>
      <c r="G37" s="84" t="s">
        <v>40</v>
      </c>
      <c r="H37" s="84">
        <v>6</v>
      </c>
      <c r="I37" s="103">
        <f t="shared" si="0"/>
        <v>25</v>
      </c>
      <c r="J37" s="84" t="s">
        <v>513</v>
      </c>
    </row>
    <row r="38" spans="1:10" ht="15.75">
      <c r="A38" s="84">
        <v>32</v>
      </c>
      <c r="B38" s="30" t="s">
        <v>147</v>
      </c>
      <c r="C38" s="84" t="s">
        <v>172</v>
      </c>
      <c r="D38" s="84" t="s">
        <v>168</v>
      </c>
      <c r="E38" s="84" t="s">
        <v>173</v>
      </c>
      <c r="F38" s="84" t="s">
        <v>174</v>
      </c>
      <c r="G38" s="84" t="s">
        <v>39</v>
      </c>
      <c r="H38" s="84">
        <v>6</v>
      </c>
      <c r="I38" s="103">
        <f t="shared" si="0"/>
        <v>25</v>
      </c>
      <c r="J38" s="84" t="s">
        <v>513</v>
      </c>
    </row>
    <row r="39" spans="1:10" ht="15.75">
      <c r="A39" s="84">
        <v>33</v>
      </c>
      <c r="B39" s="30" t="s">
        <v>210</v>
      </c>
      <c r="C39" s="119" t="s">
        <v>220</v>
      </c>
      <c r="D39" s="119" t="s">
        <v>221</v>
      </c>
      <c r="E39" s="119" t="s">
        <v>165</v>
      </c>
      <c r="F39" s="84">
        <v>7</v>
      </c>
      <c r="G39" s="84" t="s">
        <v>39</v>
      </c>
      <c r="H39" s="84">
        <v>6</v>
      </c>
      <c r="I39" s="103">
        <f t="shared" si="0"/>
        <v>25</v>
      </c>
      <c r="J39" s="84" t="s">
        <v>513</v>
      </c>
    </row>
    <row r="40" spans="1:10" ht="15.75">
      <c r="A40" s="84">
        <v>34</v>
      </c>
      <c r="B40" s="30" t="s">
        <v>258</v>
      </c>
      <c r="C40" s="84" t="s">
        <v>319</v>
      </c>
      <c r="D40" s="84" t="s">
        <v>176</v>
      </c>
      <c r="E40" s="84" t="s">
        <v>37</v>
      </c>
      <c r="F40" s="84" t="s">
        <v>316</v>
      </c>
      <c r="G40" s="84" t="s">
        <v>40</v>
      </c>
      <c r="H40" s="84">
        <v>6</v>
      </c>
      <c r="I40" s="103">
        <f t="shared" si="0"/>
        <v>25</v>
      </c>
      <c r="J40" s="84" t="s">
        <v>513</v>
      </c>
    </row>
    <row r="41" spans="1:10" ht="15.75">
      <c r="A41" s="84">
        <v>35</v>
      </c>
      <c r="B41" s="30" t="s">
        <v>374</v>
      </c>
      <c r="C41" s="84" t="s">
        <v>435</v>
      </c>
      <c r="D41" s="84" t="s">
        <v>366</v>
      </c>
      <c r="E41" s="84" t="s">
        <v>67</v>
      </c>
      <c r="F41" s="84" t="s">
        <v>325</v>
      </c>
      <c r="G41" s="84" t="s">
        <v>40</v>
      </c>
      <c r="H41" s="104">
        <v>6</v>
      </c>
      <c r="I41" s="103">
        <f t="shared" si="0"/>
        <v>25</v>
      </c>
      <c r="J41" s="84" t="s">
        <v>513</v>
      </c>
    </row>
    <row r="42" spans="1:10" ht="15.75">
      <c r="A42" s="84">
        <v>36</v>
      </c>
      <c r="B42" s="30" t="s">
        <v>147</v>
      </c>
      <c r="C42" s="84" t="s">
        <v>175</v>
      </c>
      <c r="D42" s="84" t="s">
        <v>176</v>
      </c>
      <c r="E42" s="84" t="s">
        <v>177</v>
      </c>
      <c r="F42" s="84" t="s">
        <v>174</v>
      </c>
      <c r="G42" s="84" t="s">
        <v>40</v>
      </c>
      <c r="H42" s="84">
        <v>5</v>
      </c>
      <c r="I42" s="103">
        <f t="shared" si="0"/>
        <v>20.833333333333336</v>
      </c>
      <c r="J42" s="84" t="s">
        <v>513</v>
      </c>
    </row>
    <row r="43" spans="1:10" ht="15.75">
      <c r="A43" s="84">
        <v>37</v>
      </c>
      <c r="B43" s="30" t="s">
        <v>258</v>
      </c>
      <c r="C43" s="84" t="s">
        <v>320</v>
      </c>
      <c r="D43" s="84" t="s">
        <v>123</v>
      </c>
      <c r="E43" s="84" t="s">
        <v>321</v>
      </c>
      <c r="F43" s="84" t="s">
        <v>322</v>
      </c>
      <c r="G43" s="84" t="s">
        <v>40</v>
      </c>
      <c r="H43" s="84">
        <v>5</v>
      </c>
      <c r="I43" s="103">
        <f t="shared" si="0"/>
        <v>20.833333333333336</v>
      </c>
      <c r="J43" s="84" t="s">
        <v>513</v>
      </c>
    </row>
    <row r="44" spans="1:10" ht="15.75">
      <c r="A44" s="84">
        <v>38</v>
      </c>
      <c r="B44" s="30" t="s">
        <v>374</v>
      </c>
      <c r="C44" s="84" t="s">
        <v>436</v>
      </c>
      <c r="D44" s="84" t="s">
        <v>186</v>
      </c>
      <c r="E44" s="84" t="s">
        <v>163</v>
      </c>
      <c r="F44" s="84" t="s">
        <v>174</v>
      </c>
      <c r="G44" s="84" t="s">
        <v>40</v>
      </c>
      <c r="H44" s="84">
        <v>5</v>
      </c>
      <c r="I44" s="103">
        <f t="shared" si="0"/>
        <v>20.833333333333336</v>
      </c>
      <c r="J44" s="84" t="s">
        <v>513</v>
      </c>
    </row>
    <row r="45" spans="1:10" ht="15.75">
      <c r="A45" s="84">
        <v>39</v>
      </c>
      <c r="B45" s="30" t="s">
        <v>258</v>
      </c>
      <c r="C45" s="84" t="s">
        <v>314</v>
      </c>
      <c r="D45" s="84" t="s">
        <v>315</v>
      </c>
      <c r="E45" s="84" t="s">
        <v>150</v>
      </c>
      <c r="F45" s="84" t="s">
        <v>316</v>
      </c>
      <c r="G45" s="84" t="s">
        <v>39</v>
      </c>
      <c r="H45" s="84">
        <v>4</v>
      </c>
      <c r="I45" s="103">
        <f t="shared" si="0"/>
        <v>16.666666666666668</v>
      </c>
      <c r="J45" s="84" t="s">
        <v>513</v>
      </c>
    </row>
    <row r="46" spans="1:10" ht="15.75">
      <c r="A46" s="84">
        <v>40</v>
      </c>
      <c r="B46" s="30" t="s">
        <v>258</v>
      </c>
      <c r="C46" s="84" t="s">
        <v>335</v>
      </c>
      <c r="D46" s="84" t="s">
        <v>336</v>
      </c>
      <c r="E46" s="84" t="s">
        <v>337</v>
      </c>
      <c r="F46" s="84" t="s">
        <v>316</v>
      </c>
      <c r="G46" s="84" t="s">
        <v>39</v>
      </c>
      <c r="H46" s="84">
        <v>4</v>
      </c>
      <c r="I46" s="103">
        <f t="shared" si="0"/>
        <v>16.666666666666668</v>
      </c>
      <c r="J46" s="84" t="s">
        <v>513</v>
      </c>
    </row>
    <row r="47" spans="1:10" ht="15.75">
      <c r="A47" s="84">
        <v>41</v>
      </c>
      <c r="B47" s="30" t="s">
        <v>258</v>
      </c>
      <c r="C47" s="84" t="s">
        <v>317</v>
      </c>
      <c r="D47" s="84" t="s">
        <v>116</v>
      </c>
      <c r="E47" s="84" t="s">
        <v>318</v>
      </c>
      <c r="F47" s="84" t="s">
        <v>316</v>
      </c>
      <c r="G47" s="84" t="s">
        <v>40</v>
      </c>
      <c r="H47" s="84">
        <v>3</v>
      </c>
      <c r="I47" s="103">
        <f t="shared" si="0"/>
        <v>12.5</v>
      </c>
      <c r="J47" s="84" t="s">
        <v>513</v>
      </c>
    </row>
    <row r="48" spans="1:10" ht="15.75">
      <c r="A48" s="84">
        <v>42</v>
      </c>
      <c r="B48" s="30" t="s">
        <v>258</v>
      </c>
      <c r="C48" s="84" t="s">
        <v>323</v>
      </c>
      <c r="D48" s="84" t="s">
        <v>324</v>
      </c>
      <c r="E48" s="84" t="s">
        <v>303</v>
      </c>
      <c r="F48" s="84" t="s">
        <v>325</v>
      </c>
      <c r="G48" s="84" t="s">
        <v>39</v>
      </c>
      <c r="H48" s="84">
        <v>3</v>
      </c>
      <c r="I48" s="103">
        <f t="shared" si="0"/>
        <v>12.5</v>
      </c>
      <c r="J48" s="84" t="s">
        <v>513</v>
      </c>
    </row>
    <row r="49" spans="1:10" ht="15.75">
      <c r="A49" s="84">
        <v>43</v>
      </c>
      <c r="B49" s="30" t="s">
        <v>258</v>
      </c>
      <c r="C49" s="84" t="s">
        <v>329</v>
      </c>
      <c r="D49" s="84" t="s">
        <v>330</v>
      </c>
      <c r="E49" s="84" t="s">
        <v>331</v>
      </c>
      <c r="F49" s="84" t="s">
        <v>325</v>
      </c>
      <c r="G49" s="84" t="s">
        <v>39</v>
      </c>
      <c r="H49" s="84">
        <v>3</v>
      </c>
      <c r="I49" s="103">
        <f t="shared" si="0"/>
        <v>12.5</v>
      </c>
      <c r="J49" s="84" t="s">
        <v>513</v>
      </c>
    </row>
    <row r="50" spans="1:10" ht="15.75">
      <c r="A50" s="84">
        <v>44</v>
      </c>
      <c r="B50" s="30" t="s">
        <v>489</v>
      </c>
      <c r="C50" s="84" t="s">
        <v>491</v>
      </c>
      <c r="D50" s="84" t="s">
        <v>492</v>
      </c>
      <c r="E50" s="84" t="s">
        <v>165</v>
      </c>
      <c r="F50" s="84" t="s">
        <v>325</v>
      </c>
      <c r="G50" s="84" t="s">
        <v>39</v>
      </c>
      <c r="H50" s="84">
        <v>3</v>
      </c>
      <c r="I50" s="103">
        <f t="shared" si="0"/>
        <v>12.5</v>
      </c>
      <c r="J50" s="84" t="s">
        <v>513</v>
      </c>
    </row>
    <row r="51" spans="1:10" ht="15.75">
      <c r="A51" s="10"/>
      <c r="B51" s="10"/>
      <c r="C51" s="26"/>
      <c r="D51" s="26"/>
      <c r="E51" s="26"/>
      <c r="F51" s="10"/>
      <c r="G51" s="10"/>
      <c r="H51" s="10"/>
      <c r="I51" s="10"/>
      <c r="J51" s="26"/>
    </row>
    <row r="52" spans="1:10" ht="15.75">
      <c r="A52" s="10"/>
      <c r="B52" s="10"/>
      <c r="C52" s="26"/>
      <c r="D52" s="26"/>
      <c r="E52" s="26"/>
      <c r="F52" s="10"/>
      <c r="G52" s="10"/>
      <c r="H52" s="10"/>
      <c r="I52" s="10"/>
      <c r="J52" s="26"/>
    </row>
    <row r="53" spans="1:10" ht="15.75">
      <c r="A53" s="10"/>
      <c r="B53" s="10"/>
      <c r="C53" s="26"/>
      <c r="D53" s="26"/>
      <c r="E53" s="26"/>
      <c r="F53" s="10"/>
      <c r="G53" s="10"/>
      <c r="H53" s="10"/>
      <c r="I53" s="10"/>
      <c r="J53" s="26"/>
    </row>
    <row r="54" spans="1:10" ht="15.75">
      <c r="A54" s="10"/>
      <c r="B54" s="10"/>
      <c r="C54" s="26"/>
      <c r="D54" s="26"/>
      <c r="E54" s="26"/>
      <c r="F54" s="10"/>
      <c r="G54" s="10"/>
      <c r="H54" s="10"/>
      <c r="I54" s="10"/>
      <c r="J54" s="26"/>
    </row>
    <row r="55" spans="1:10" ht="15.75">
      <c r="A55" s="10"/>
      <c r="B55" s="10"/>
      <c r="C55" s="26"/>
      <c r="D55" s="26"/>
      <c r="E55" s="26"/>
      <c r="F55" s="10"/>
      <c r="G55" s="10"/>
      <c r="H55" s="10"/>
      <c r="I55" s="10"/>
      <c r="J55" s="26"/>
    </row>
    <row r="56" spans="1:10" ht="15.75">
      <c r="A56" s="10"/>
      <c r="B56" s="10"/>
      <c r="C56" s="26"/>
      <c r="D56" s="26"/>
      <c r="E56" s="26"/>
      <c r="F56" s="10"/>
      <c r="G56" s="10"/>
      <c r="H56" s="10"/>
      <c r="I56" s="10"/>
      <c r="J56" s="26"/>
    </row>
    <row r="57" spans="1:10" ht="15.75">
      <c r="A57" s="10"/>
      <c r="B57" s="10"/>
      <c r="C57" s="26"/>
      <c r="D57" s="26"/>
      <c r="E57" s="26"/>
      <c r="F57" s="10"/>
      <c r="G57" s="10"/>
      <c r="H57" s="10"/>
      <c r="I57" s="10"/>
      <c r="J57" s="26"/>
    </row>
    <row r="58" spans="1:10" ht="15.75">
      <c r="A58" s="10"/>
      <c r="B58" s="10"/>
      <c r="C58" s="26"/>
      <c r="D58" s="26"/>
      <c r="E58" s="26"/>
      <c r="F58" s="10"/>
      <c r="G58" s="10"/>
      <c r="H58" s="10"/>
      <c r="I58" s="10"/>
      <c r="J58" s="26"/>
    </row>
    <row r="59" spans="1:10" ht="15.75">
      <c r="A59" s="10"/>
      <c r="B59" s="10"/>
      <c r="C59" s="26"/>
      <c r="D59" s="26"/>
      <c r="E59" s="26"/>
      <c r="F59" s="10"/>
      <c r="G59" s="10"/>
      <c r="H59" s="10"/>
      <c r="I59" s="10"/>
      <c r="J59" s="26"/>
    </row>
    <row r="60" spans="1:10" ht="15.75">
      <c r="A60" s="10"/>
      <c r="B60" s="10"/>
      <c r="C60" s="26"/>
      <c r="D60" s="26"/>
      <c r="E60" s="26"/>
      <c r="F60" s="10"/>
      <c r="G60" s="10"/>
      <c r="H60" s="10"/>
      <c r="I60" s="10"/>
      <c r="J60" s="26"/>
    </row>
    <row r="61" spans="1:10" ht="15.75">
      <c r="A61" s="10"/>
      <c r="B61" s="10"/>
      <c r="C61" s="26"/>
      <c r="D61" s="26"/>
      <c r="E61" s="26"/>
      <c r="F61" s="10"/>
      <c r="G61" s="10"/>
      <c r="H61" s="10"/>
      <c r="I61" s="10"/>
      <c r="J61" s="26"/>
    </row>
    <row r="62" spans="1:10" ht="15.75">
      <c r="A62" s="10"/>
      <c r="B62" s="10"/>
      <c r="C62" s="26"/>
      <c r="D62" s="26"/>
      <c r="E62" s="26"/>
      <c r="F62" s="10"/>
      <c r="G62" s="10"/>
      <c r="H62" s="10"/>
      <c r="I62" s="10"/>
      <c r="J62" s="26"/>
    </row>
    <row r="63" spans="1:10" ht="15.75">
      <c r="A63" s="10"/>
      <c r="B63" s="10"/>
      <c r="C63" s="26"/>
      <c r="D63" s="26"/>
      <c r="E63" s="26"/>
      <c r="F63" s="10"/>
      <c r="G63" s="10"/>
      <c r="H63" s="10"/>
      <c r="I63" s="10"/>
      <c r="J63" s="26"/>
    </row>
    <row r="64" spans="1:10" ht="15.75">
      <c r="A64" s="10"/>
      <c r="B64" s="10"/>
      <c r="C64" s="72"/>
      <c r="D64" s="69"/>
      <c r="E64" s="69"/>
      <c r="F64" s="10"/>
      <c r="G64" s="56"/>
      <c r="H64" s="10"/>
      <c r="I64" s="10"/>
      <c r="J64" s="26"/>
    </row>
    <row r="65" spans="1:10" ht="15.75">
      <c r="A65" s="10"/>
      <c r="B65" s="75"/>
      <c r="C65" s="26"/>
      <c r="D65" s="26"/>
      <c r="E65" s="26"/>
      <c r="F65" s="10"/>
      <c r="G65" s="10"/>
      <c r="H65" s="75"/>
      <c r="I65" s="10"/>
      <c r="J65" s="26"/>
    </row>
    <row r="66" spans="1:10" ht="15.75">
      <c r="A66" s="10"/>
      <c r="B66" s="75"/>
      <c r="C66" s="26"/>
      <c r="D66" s="26"/>
      <c r="E66" s="26"/>
      <c r="F66" s="10"/>
      <c r="G66" s="10"/>
      <c r="H66" s="75"/>
      <c r="I66" s="10"/>
      <c r="J66" s="26"/>
    </row>
    <row r="67" spans="1:10" ht="15.75">
      <c r="A67" s="10"/>
      <c r="B67" s="75"/>
      <c r="C67" s="26"/>
      <c r="D67" s="26"/>
      <c r="E67" s="26"/>
      <c r="F67" s="10"/>
      <c r="G67" s="10"/>
      <c r="H67" s="75"/>
      <c r="I67" s="10"/>
      <c r="J67" s="26"/>
    </row>
    <row r="68" spans="1:10" ht="15.75">
      <c r="A68" s="10"/>
      <c r="B68" s="75"/>
      <c r="C68" s="26"/>
      <c r="D68" s="26"/>
      <c r="E68" s="26"/>
      <c r="F68" s="10"/>
      <c r="G68" s="10"/>
      <c r="H68" s="75"/>
      <c r="I68" s="10"/>
      <c r="J68" s="26"/>
    </row>
    <row r="69" spans="1:10" ht="15.75">
      <c r="A69" s="10"/>
      <c r="B69" s="10"/>
      <c r="C69" s="26"/>
      <c r="D69" s="26"/>
      <c r="E69" s="26"/>
      <c r="F69" s="10"/>
      <c r="G69" s="10"/>
      <c r="H69" s="10"/>
      <c r="I69" s="10"/>
      <c r="J69" s="26"/>
    </row>
    <row r="70" spans="1:10" ht="15.75">
      <c r="A70" s="10"/>
      <c r="B70" s="7"/>
      <c r="C70" s="8"/>
      <c r="D70" s="8"/>
      <c r="E70" s="8"/>
      <c r="F70" s="7"/>
      <c r="G70" s="7"/>
      <c r="H70" s="10"/>
      <c r="I70" s="10"/>
      <c r="J70" s="26"/>
    </row>
    <row r="71" spans="1:10" ht="15.75">
      <c r="A71" s="10"/>
      <c r="B71" s="11"/>
      <c r="C71" s="12"/>
      <c r="D71" s="12"/>
      <c r="E71" s="12"/>
      <c r="F71" s="11"/>
      <c r="G71" s="11"/>
      <c r="H71" s="10"/>
      <c r="I71" s="10"/>
      <c r="J71" s="26"/>
    </row>
    <row r="72" spans="1:10" ht="15.75">
      <c r="A72" s="10"/>
      <c r="B72" s="11"/>
      <c r="C72" s="12"/>
      <c r="D72" s="12"/>
      <c r="E72" s="12"/>
      <c r="F72" s="11"/>
      <c r="G72" s="11"/>
      <c r="H72" s="10"/>
      <c r="I72" s="10"/>
      <c r="J72" s="26"/>
    </row>
    <row r="73" spans="1:10" ht="15.75">
      <c r="A73" s="10"/>
      <c r="B73" s="10"/>
      <c r="C73" s="10"/>
      <c r="D73" s="10"/>
      <c r="E73" s="10"/>
      <c r="F73" s="10"/>
      <c r="G73" s="10"/>
      <c r="H73" s="10"/>
      <c r="I73" s="10"/>
      <c r="J73" s="26"/>
    </row>
    <row r="74" spans="1:10" ht="15.75">
      <c r="A74" s="10"/>
      <c r="B74" s="10"/>
      <c r="C74" s="10"/>
      <c r="D74" s="10"/>
      <c r="E74" s="10"/>
      <c r="F74" s="10"/>
      <c r="G74" s="10"/>
      <c r="H74" s="10"/>
      <c r="I74" s="10"/>
      <c r="J74" s="26"/>
    </row>
    <row r="75" spans="1:10" ht="15.75">
      <c r="A75" s="10"/>
      <c r="B75" s="10"/>
      <c r="C75" s="10"/>
      <c r="D75" s="10"/>
      <c r="E75" s="10"/>
      <c r="F75" s="10"/>
      <c r="G75" s="10"/>
      <c r="H75" s="10"/>
      <c r="I75" s="10"/>
      <c r="J75" s="26"/>
    </row>
    <row r="76" spans="1:10" ht="15.75">
      <c r="A76" s="10"/>
      <c r="B76" s="10"/>
      <c r="C76" s="10"/>
      <c r="D76" s="10"/>
      <c r="E76" s="10"/>
      <c r="F76" s="10"/>
      <c r="G76" s="10"/>
      <c r="H76" s="10"/>
      <c r="I76" s="10"/>
      <c r="J76" s="26"/>
    </row>
    <row r="77" spans="1:10" ht="15.75">
      <c r="A77" s="10"/>
      <c r="B77" s="10"/>
      <c r="C77" s="10"/>
      <c r="D77" s="10"/>
      <c r="E77" s="10"/>
      <c r="F77" s="10"/>
      <c r="G77" s="10"/>
      <c r="H77" s="10"/>
      <c r="I77" s="10"/>
      <c r="J77" s="26"/>
    </row>
    <row r="78" spans="1:10" ht="15.75">
      <c r="A78" s="10"/>
      <c r="B78" s="10"/>
      <c r="C78" s="10"/>
      <c r="D78" s="10"/>
      <c r="E78" s="10"/>
      <c r="F78" s="10"/>
      <c r="G78" s="10"/>
      <c r="H78" s="10"/>
      <c r="I78" s="10"/>
      <c r="J78" s="26"/>
    </row>
    <row r="79" spans="1:10" ht="15.75">
      <c r="A79" s="10"/>
      <c r="B79" s="10"/>
      <c r="C79" s="10"/>
      <c r="D79" s="10"/>
      <c r="E79" s="10"/>
      <c r="F79" s="10"/>
      <c r="G79" s="10"/>
      <c r="H79" s="10"/>
      <c r="I79" s="10"/>
      <c r="J79" s="26"/>
    </row>
    <row r="80" spans="1:10" ht="15.75">
      <c r="A80" s="10"/>
      <c r="B80" s="10"/>
      <c r="C80" s="10"/>
      <c r="D80" s="10"/>
      <c r="E80" s="10"/>
      <c r="F80" s="10"/>
      <c r="G80" s="10"/>
      <c r="H80" s="10"/>
      <c r="I80" s="10"/>
      <c r="J80" s="26"/>
    </row>
    <row r="81" spans="1:10" ht="15.75">
      <c r="A81" s="10"/>
      <c r="B81" s="10"/>
      <c r="C81" s="10"/>
      <c r="D81" s="10"/>
      <c r="E81" s="10"/>
      <c r="F81" s="10"/>
      <c r="G81" s="10"/>
      <c r="H81" s="10"/>
      <c r="I81" s="10"/>
      <c r="J81" s="26"/>
    </row>
    <row r="82" spans="1:10" ht="15.75">
      <c r="A82" s="10"/>
      <c r="B82" s="10"/>
      <c r="C82" s="10"/>
      <c r="D82" s="10"/>
      <c r="E82" s="10"/>
      <c r="F82" s="10"/>
      <c r="G82" s="10"/>
      <c r="H82" s="10"/>
      <c r="I82" s="10"/>
      <c r="J82" s="26"/>
    </row>
    <row r="83" spans="1:10" ht="15.75">
      <c r="A83" s="10"/>
      <c r="B83" s="10"/>
      <c r="C83" s="10"/>
      <c r="D83" s="10"/>
      <c r="E83" s="10"/>
      <c r="F83" s="10"/>
      <c r="G83" s="10"/>
      <c r="H83" s="10"/>
      <c r="I83" s="10"/>
      <c r="J83" s="26"/>
    </row>
    <row r="84" spans="1:10" ht="15.75">
      <c r="A84" s="10"/>
      <c r="B84" s="75"/>
      <c r="C84" s="10"/>
      <c r="D84" s="10"/>
      <c r="E84" s="10"/>
      <c r="F84" s="10"/>
      <c r="G84" s="10"/>
      <c r="H84" s="75"/>
      <c r="I84" s="10"/>
      <c r="J84" s="10"/>
    </row>
    <row r="85" spans="1:10" ht="15.75">
      <c r="A85" s="10"/>
      <c r="B85" s="75"/>
      <c r="C85" s="10"/>
      <c r="D85" s="10"/>
      <c r="E85" s="10"/>
      <c r="F85" s="10"/>
      <c r="G85" s="10"/>
      <c r="H85" s="75"/>
      <c r="I85" s="10"/>
      <c r="J85" s="10"/>
    </row>
    <row r="86" spans="1:10" ht="15.75">
      <c r="A86" s="10"/>
      <c r="B86" s="10"/>
      <c r="C86" s="10"/>
      <c r="D86" s="10"/>
      <c r="E86" s="10"/>
      <c r="F86" s="10"/>
      <c r="G86" s="10"/>
      <c r="H86" s="10"/>
      <c r="I86" s="10"/>
      <c r="J86" s="26"/>
    </row>
    <row r="87" spans="1:10" ht="15.75">
      <c r="A87" s="10"/>
      <c r="B87" s="10"/>
      <c r="C87" s="10"/>
      <c r="D87" s="10"/>
      <c r="E87" s="10"/>
      <c r="F87" s="10"/>
      <c r="G87" s="10"/>
      <c r="H87" s="10"/>
      <c r="I87" s="10"/>
      <c r="J87" s="26"/>
    </row>
    <row r="88" spans="1:10" ht="15.75">
      <c r="A88" s="10"/>
      <c r="B88" s="10"/>
      <c r="C88" s="10"/>
      <c r="D88" s="10"/>
      <c r="E88" s="10"/>
      <c r="F88" s="10"/>
      <c r="G88" s="10"/>
      <c r="H88" s="10"/>
      <c r="I88" s="10"/>
      <c r="J88" s="26"/>
    </row>
    <row r="89" spans="1:10" ht="15.75">
      <c r="A89" s="10"/>
      <c r="B89" s="10"/>
      <c r="C89" s="10"/>
      <c r="D89" s="10"/>
      <c r="E89" s="10"/>
      <c r="F89" s="10"/>
      <c r="G89" s="10"/>
      <c r="H89" s="10"/>
      <c r="I89" s="10"/>
      <c r="J89" s="26"/>
    </row>
    <row r="90" spans="1:10" ht="15.75">
      <c r="A90" s="10"/>
      <c r="B90" s="10"/>
      <c r="C90" s="10"/>
      <c r="D90" s="10"/>
      <c r="E90" s="10"/>
      <c r="F90" s="10"/>
      <c r="G90" s="10"/>
      <c r="H90" s="10"/>
      <c r="I90" s="10"/>
      <c r="J90" s="26"/>
    </row>
    <row r="91" spans="1:10" ht="15.75">
      <c r="A91" s="10"/>
      <c r="B91" s="10"/>
      <c r="C91" s="10"/>
      <c r="D91" s="10"/>
      <c r="E91" s="10"/>
      <c r="F91" s="10"/>
      <c r="G91" s="10"/>
      <c r="H91" s="10"/>
      <c r="I91" s="10"/>
      <c r="J91" s="26"/>
    </row>
    <row r="92" spans="1:10" ht="15.75">
      <c r="A92" s="10"/>
      <c r="B92" s="10"/>
      <c r="C92" s="10"/>
      <c r="D92" s="10"/>
      <c r="E92" s="10"/>
      <c r="F92" s="10"/>
      <c r="G92" s="10"/>
      <c r="H92" s="10"/>
      <c r="I92" s="10"/>
      <c r="J92" s="26"/>
    </row>
    <row r="93" spans="1:10" ht="15.75">
      <c r="A93" s="10"/>
      <c r="B93" s="10"/>
      <c r="C93" s="10"/>
      <c r="D93" s="10"/>
      <c r="E93" s="10"/>
      <c r="F93" s="10"/>
      <c r="G93" s="10"/>
      <c r="H93" s="10"/>
      <c r="I93" s="10"/>
      <c r="J93" s="26"/>
    </row>
    <row r="94" spans="1:10" ht="15.75">
      <c r="A94" s="10"/>
      <c r="B94" s="10"/>
      <c r="C94" s="10"/>
      <c r="D94" s="10"/>
      <c r="E94" s="10"/>
      <c r="F94" s="10"/>
      <c r="G94" s="10"/>
      <c r="H94" s="10"/>
      <c r="I94" s="10"/>
      <c r="J94" s="26"/>
    </row>
    <row r="95" spans="1:10" ht="15.75">
      <c r="A95" s="10"/>
      <c r="B95" s="10"/>
      <c r="C95" s="71"/>
      <c r="D95" s="56"/>
      <c r="E95" s="56"/>
      <c r="F95" s="10"/>
      <c r="G95" s="56"/>
      <c r="H95" s="10"/>
      <c r="I95" s="10"/>
      <c r="J95" s="10"/>
    </row>
    <row r="96" spans="1:10" ht="15.75">
      <c r="A96" s="10"/>
      <c r="B96" s="10"/>
      <c r="C96" s="10"/>
      <c r="D96" s="10"/>
      <c r="E96" s="10"/>
      <c r="F96" s="10"/>
      <c r="G96" s="10"/>
      <c r="H96" s="10"/>
      <c r="I96" s="10"/>
      <c r="J96" s="26"/>
    </row>
    <row r="97" spans="1:10" ht="15.75">
      <c r="A97" s="10"/>
      <c r="B97" s="10"/>
      <c r="C97" s="10"/>
      <c r="D97" s="10"/>
      <c r="E97" s="10"/>
      <c r="F97" s="10"/>
      <c r="G97" s="10"/>
      <c r="H97" s="10"/>
      <c r="I97" s="10"/>
      <c r="J97" s="26"/>
    </row>
    <row r="98" spans="1:10" ht="15.75">
      <c r="A98" s="10"/>
      <c r="B98" s="10"/>
      <c r="C98" s="10"/>
      <c r="D98" s="10"/>
      <c r="E98" s="10"/>
      <c r="F98" s="10"/>
      <c r="G98" s="10"/>
      <c r="H98" s="10"/>
      <c r="I98" s="10"/>
      <c r="J98" s="26"/>
    </row>
    <row r="99" spans="1:10" ht="15.75">
      <c r="A99" s="10"/>
      <c r="B99" s="10"/>
      <c r="C99" s="10"/>
      <c r="D99" s="10"/>
      <c r="E99" s="10"/>
      <c r="F99" s="10"/>
      <c r="G99" s="10"/>
      <c r="H99" s="10"/>
      <c r="I99" s="10"/>
      <c r="J99" s="26"/>
    </row>
    <row r="100" spans="1:10" ht="15.75">
      <c r="A100" s="10"/>
      <c r="B100" s="75"/>
      <c r="C100" s="10"/>
      <c r="D100" s="10"/>
      <c r="E100" s="10"/>
      <c r="F100" s="10"/>
      <c r="G100" s="10"/>
      <c r="H100" s="75"/>
      <c r="I100" s="10"/>
      <c r="J100" s="10"/>
    </row>
    <row r="101" spans="1:10" ht="15.75">
      <c r="A101" s="10"/>
      <c r="B101" s="10"/>
      <c r="C101" s="10"/>
      <c r="D101" s="10"/>
      <c r="E101" s="10"/>
      <c r="F101" s="10"/>
      <c r="G101" s="10"/>
      <c r="H101" s="10"/>
      <c r="I101" s="10"/>
      <c r="J101" s="26"/>
    </row>
    <row r="102" spans="1:10" ht="15.75">
      <c r="A102" s="10"/>
      <c r="B102" s="10"/>
      <c r="C102" s="10"/>
      <c r="D102" s="10"/>
      <c r="E102" s="10"/>
      <c r="F102" s="10"/>
      <c r="G102" s="10"/>
      <c r="H102" s="10"/>
      <c r="I102" s="10"/>
      <c r="J102" s="26"/>
    </row>
    <row r="103" spans="1:10" ht="15.75">
      <c r="A103" s="10"/>
      <c r="B103" s="10"/>
      <c r="C103" s="10"/>
      <c r="D103" s="10"/>
      <c r="E103" s="10"/>
      <c r="F103" s="10"/>
      <c r="G103" s="10"/>
      <c r="H103" s="10"/>
      <c r="I103" s="10"/>
      <c r="J103" s="26"/>
    </row>
    <row r="104" spans="1:10" ht="15.75">
      <c r="A104" s="10"/>
      <c r="B104" s="10"/>
      <c r="C104" s="70"/>
      <c r="D104" s="56"/>
      <c r="E104" s="56"/>
      <c r="F104" s="10"/>
      <c r="G104" s="56"/>
      <c r="H104" s="10"/>
      <c r="I104" s="10"/>
      <c r="J104" s="10"/>
    </row>
    <row r="105" spans="1:10" ht="15.75">
      <c r="A105" s="10"/>
      <c r="B105" s="10"/>
      <c r="C105" s="10"/>
      <c r="D105" s="10"/>
      <c r="E105" s="10"/>
      <c r="F105" s="10"/>
      <c r="G105" s="10"/>
      <c r="H105" s="10"/>
      <c r="I105" s="10"/>
      <c r="J105" s="26"/>
    </row>
    <row r="106" spans="1:10" ht="15.75">
      <c r="A106" s="10"/>
      <c r="B106" s="10"/>
      <c r="C106" s="10"/>
      <c r="D106" s="10"/>
      <c r="E106" s="10"/>
      <c r="F106" s="10"/>
      <c r="G106" s="10"/>
      <c r="H106" s="10"/>
      <c r="I106" s="10"/>
      <c r="J106" s="26"/>
    </row>
    <row r="107" spans="1:10" ht="15.75">
      <c r="A107" s="10"/>
      <c r="B107" s="10"/>
      <c r="C107" s="10"/>
      <c r="D107" s="10"/>
      <c r="E107" s="10"/>
      <c r="F107" s="10"/>
      <c r="G107" s="10"/>
      <c r="H107" s="10"/>
      <c r="I107" s="10"/>
      <c r="J107" s="26"/>
    </row>
    <row r="108" spans="1:10" ht="15.75">
      <c r="A108" s="10"/>
      <c r="B108" s="10"/>
      <c r="C108" s="10"/>
      <c r="D108" s="10"/>
      <c r="E108" s="10"/>
      <c r="F108" s="10"/>
      <c r="G108" s="10"/>
      <c r="H108" s="10"/>
      <c r="I108" s="10"/>
      <c r="J108" s="26"/>
    </row>
    <row r="109" spans="1:10" ht="15.75">
      <c r="A109" s="10"/>
      <c r="B109" s="10"/>
      <c r="C109" s="10"/>
      <c r="D109" s="10"/>
      <c r="E109" s="10"/>
      <c r="F109" s="10"/>
      <c r="G109" s="10"/>
      <c r="H109" s="10"/>
      <c r="I109" s="10"/>
      <c r="J109" s="26"/>
    </row>
    <row r="110" spans="1:10" ht="15.75">
      <c r="A110" s="10"/>
      <c r="B110" s="10"/>
      <c r="C110" s="10"/>
      <c r="D110" s="10"/>
      <c r="E110" s="10"/>
      <c r="F110" s="10"/>
      <c r="G110" s="10"/>
      <c r="H110" s="10"/>
      <c r="I110" s="10"/>
      <c r="J110" s="26"/>
    </row>
    <row r="111" spans="1:10" ht="15.75">
      <c r="A111" s="10"/>
      <c r="B111" s="10"/>
      <c r="C111" s="10"/>
      <c r="D111" s="10"/>
      <c r="E111" s="10"/>
      <c r="F111" s="10"/>
      <c r="G111" s="10"/>
      <c r="H111" s="10"/>
      <c r="I111" s="10"/>
      <c r="J111" s="26"/>
    </row>
    <row r="112" spans="1:10" ht="15.75">
      <c r="A112" s="10"/>
      <c r="B112" s="10"/>
      <c r="C112" s="10"/>
      <c r="D112" s="10"/>
      <c r="E112" s="10"/>
      <c r="F112" s="10"/>
      <c r="G112" s="10"/>
      <c r="H112" s="10"/>
      <c r="I112" s="10"/>
      <c r="J112" s="26"/>
    </row>
    <row r="113" spans="1:10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>
      <c r="A118" s="10"/>
      <c r="B118" s="10"/>
      <c r="C118" s="10"/>
      <c r="D118" s="10"/>
      <c r="E118" s="10"/>
      <c r="F118" s="10"/>
      <c r="G118" s="56"/>
      <c r="H118" s="10"/>
      <c r="I118" s="10"/>
      <c r="J118" s="10"/>
    </row>
    <row r="119" spans="1:10" ht="15.75">
      <c r="A119" s="10"/>
      <c r="B119" s="10"/>
      <c r="C119" s="70"/>
      <c r="D119" s="56"/>
      <c r="E119" s="56"/>
      <c r="F119" s="10"/>
      <c r="G119" s="56"/>
      <c r="H119" s="10"/>
      <c r="I119" s="10"/>
      <c r="J119" s="10"/>
    </row>
    <row r="120" spans="1:10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>
      <c r="A126" s="10"/>
      <c r="B126" s="10"/>
      <c r="C126" s="10"/>
      <c r="D126" s="10"/>
      <c r="E126" s="10"/>
      <c r="F126" s="10"/>
      <c r="G126" s="56"/>
      <c r="H126" s="10"/>
      <c r="I126" s="10"/>
      <c r="J126" s="10"/>
    </row>
    <row r="127" spans="1:10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>
      <c r="A139" s="10"/>
      <c r="B139" s="10"/>
      <c r="C139" s="70"/>
      <c r="D139" s="56"/>
      <c r="E139" s="56"/>
      <c r="F139" s="10"/>
      <c r="G139" s="56"/>
      <c r="H139" s="10"/>
      <c r="I139" s="10"/>
      <c r="J139" s="10"/>
    </row>
    <row r="140" spans="1:10" ht="15.75">
      <c r="A140" s="10"/>
      <c r="B140" s="10"/>
      <c r="C140" s="10"/>
      <c r="D140" s="10"/>
      <c r="E140" s="10"/>
      <c r="F140" s="10"/>
      <c r="G140" s="56"/>
      <c r="H140" s="10"/>
      <c r="I140" s="10"/>
      <c r="J140" s="10"/>
    </row>
    <row r="141" spans="1:10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>
      <c r="A156" s="10"/>
      <c r="B156" s="75"/>
      <c r="C156" s="10"/>
      <c r="D156" s="10"/>
      <c r="E156" s="10"/>
      <c r="F156" s="10"/>
      <c r="G156" s="10"/>
      <c r="H156" s="38"/>
      <c r="I156" s="10"/>
      <c r="J156" s="10"/>
    </row>
    <row r="157" spans="1:10" ht="15.75">
      <c r="A157" s="10"/>
      <c r="B157" s="74"/>
      <c r="C157" s="10"/>
      <c r="D157" s="10"/>
      <c r="E157" s="10"/>
      <c r="F157" s="10"/>
      <c r="G157" s="10"/>
      <c r="H157" s="74"/>
      <c r="I157" s="10"/>
      <c r="J157" s="10"/>
    </row>
    <row r="158" spans="1:10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>
      <c r="A169" s="10"/>
      <c r="B169" s="10"/>
      <c r="C169" s="71"/>
      <c r="D169" s="56"/>
      <c r="E169" s="56"/>
      <c r="F169" s="10"/>
      <c r="G169" s="56"/>
      <c r="H169" s="10"/>
      <c r="I169" s="10"/>
      <c r="J169" s="10"/>
    </row>
    <row r="170" spans="1:10" ht="15.75">
      <c r="A170" s="10"/>
      <c r="B170" s="10"/>
      <c r="C170" s="70"/>
      <c r="D170" s="56"/>
      <c r="E170" s="56"/>
      <c r="F170" s="10"/>
      <c r="G170" s="56"/>
      <c r="H170" s="10"/>
      <c r="I170" s="10"/>
      <c r="J170" s="10"/>
    </row>
    <row r="171" spans="1:10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>
      <c r="A173" s="10"/>
      <c r="B173" s="75"/>
      <c r="C173" s="10"/>
      <c r="D173" s="10"/>
      <c r="E173" s="10"/>
      <c r="F173" s="10"/>
      <c r="G173" s="10"/>
      <c r="H173" s="75"/>
      <c r="I173" s="10"/>
      <c r="J173" s="10"/>
    </row>
    <row r="174" spans="1:10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>
      <c r="A176" s="10"/>
      <c r="B176" s="10"/>
      <c r="C176" s="70"/>
      <c r="D176" s="56"/>
      <c r="E176" s="56"/>
      <c r="F176" s="10"/>
      <c r="G176" s="56"/>
      <c r="H176" s="10"/>
      <c r="I176" s="10"/>
      <c r="J176" s="10"/>
    </row>
    <row r="177" spans="1:10" ht="15.75">
      <c r="A177" s="10"/>
      <c r="B177" s="75"/>
      <c r="C177" s="10"/>
      <c r="D177" s="10"/>
      <c r="E177" s="10"/>
      <c r="F177" s="10"/>
      <c r="G177" s="10"/>
      <c r="H177" s="75"/>
      <c r="I177" s="10"/>
      <c r="J177" s="10"/>
    </row>
    <row r="178" spans="1:10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>
      <c r="A181" s="10"/>
      <c r="B181" s="10"/>
      <c r="C181" s="66"/>
      <c r="D181" s="56"/>
      <c r="E181" s="56"/>
      <c r="F181" s="10"/>
      <c r="G181" s="56"/>
      <c r="H181" s="10"/>
      <c r="I181" s="10"/>
      <c r="J181" s="10"/>
    </row>
    <row r="182" spans="1:10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>
      <c r="A184" s="10"/>
      <c r="B184" s="10"/>
      <c r="C184" s="15"/>
      <c r="D184" s="15"/>
      <c r="E184" s="15"/>
      <c r="F184" s="75"/>
      <c r="G184" s="75"/>
      <c r="H184" s="38"/>
      <c r="I184" s="10"/>
      <c r="J184" s="10"/>
    </row>
    <row r="185" spans="1:10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>
      <c r="A200" s="10"/>
      <c r="B200" s="10"/>
      <c r="C200" s="10"/>
      <c r="D200" s="10"/>
      <c r="E200" s="10"/>
      <c r="F200" s="10"/>
      <c r="G200" s="56"/>
      <c r="H200" s="10"/>
      <c r="I200" s="10"/>
      <c r="J200" s="10"/>
    </row>
    <row r="201" spans="1:10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50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opLeftCell="A4" workbookViewId="0">
      <selection activeCell="H7" sqref="H7:H11"/>
    </sheetView>
  </sheetViews>
  <sheetFormatPr defaultRowHeight="15"/>
  <cols>
    <col min="1" max="1" width="7.28515625" customWidth="1"/>
    <col min="2" max="2" width="29.85546875" bestFit="1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>
      <c r="A1" s="81"/>
      <c r="B1" s="81"/>
      <c r="C1" s="81"/>
      <c r="D1" s="81"/>
      <c r="E1" s="81"/>
      <c r="F1" s="81"/>
      <c r="G1" s="81"/>
      <c r="H1" s="81"/>
      <c r="I1" s="81"/>
      <c r="J1" s="81"/>
    </row>
    <row r="2" spans="1:10" ht="15.75">
      <c r="A2" s="80"/>
      <c r="B2" s="82"/>
      <c r="C2" s="82"/>
      <c r="D2" s="82"/>
      <c r="E2" s="82"/>
      <c r="F2" s="82"/>
      <c r="G2" s="80" t="s">
        <v>0</v>
      </c>
      <c r="H2" s="83" t="s">
        <v>14</v>
      </c>
      <c r="I2" s="3"/>
      <c r="J2" s="3"/>
    </row>
    <row r="3" spans="1:10" ht="15.75">
      <c r="A3" s="80"/>
      <c r="B3" s="82"/>
      <c r="C3" s="82"/>
      <c r="D3" s="82"/>
      <c r="E3" s="82"/>
      <c r="F3" s="82"/>
      <c r="G3" s="89" t="s">
        <v>16</v>
      </c>
      <c r="H3" s="99"/>
      <c r="I3" s="99"/>
      <c r="J3" s="99"/>
    </row>
    <row r="4" spans="1:10" ht="15.75">
      <c r="A4" s="90" t="s">
        <v>13</v>
      </c>
      <c r="B4" s="90"/>
      <c r="C4" s="90"/>
      <c r="D4" s="90"/>
      <c r="E4" s="90"/>
      <c r="F4" s="90"/>
      <c r="G4" s="90"/>
      <c r="H4" s="90"/>
      <c r="I4" s="80"/>
      <c r="J4" s="80"/>
    </row>
    <row r="5" spans="1:10" ht="15.75">
      <c r="A5" s="91" t="s">
        <v>514</v>
      </c>
      <c r="B5" s="91"/>
      <c r="C5" s="91"/>
      <c r="D5" s="91">
        <v>100</v>
      </c>
      <c r="E5" s="91"/>
      <c r="F5" s="80"/>
      <c r="G5" s="80"/>
      <c r="H5" s="80"/>
      <c r="I5" s="80"/>
      <c r="J5" s="80"/>
    </row>
    <row r="6" spans="1:10" ht="57.75" customHeight="1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>
      <c r="A7" s="115">
        <v>1</v>
      </c>
      <c r="B7" s="114" t="s">
        <v>437</v>
      </c>
      <c r="C7" s="128" t="s">
        <v>438</v>
      </c>
      <c r="D7" s="129" t="s">
        <v>439</v>
      </c>
      <c r="E7" s="128" t="s">
        <v>114</v>
      </c>
      <c r="F7" s="128" t="s">
        <v>440</v>
      </c>
      <c r="G7" s="128" t="s">
        <v>40</v>
      </c>
      <c r="H7" s="128">
        <v>85</v>
      </c>
      <c r="I7" s="115">
        <f>H7/($D$5/100)</f>
        <v>85</v>
      </c>
      <c r="J7" s="115" t="s">
        <v>511</v>
      </c>
    </row>
    <row r="8" spans="1:10" ht="15.75">
      <c r="A8" s="115">
        <v>2</v>
      </c>
      <c r="B8" s="114" t="s">
        <v>459</v>
      </c>
      <c r="C8" s="115" t="s">
        <v>476</v>
      </c>
      <c r="D8" s="115" t="s">
        <v>207</v>
      </c>
      <c r="E8" s="115" t="s">
        <v>477</v>
      </c>
      <c r="F8" s="115">
        <v>8</v>
      </c>
      <c r="G8" s="115" t="s">
        <v>40</v>
      </c>
      <c r="H8" s="115">
        <v>59</v>
      </c>
      <c r="I8" s="115">
        <f t="shared" ref="I8:I29" si="0">H8/($D$5/100)</f>
        <v>59</v>
      </c>
      <c r="J8" s="115" t="s">
        <v>512</v>
      </c>
    </row>
    <row r="9" spans="1:10" ht="15.75">
      <c r="A9" s="115">
        <v>3</v>
      </c>
      <c r="B9" s="114" t="s">
        <v>210</v>
      </c>
      <c r="C9" s="121" t="s">
        <v>235</v>
      </c>
      <c r="D9" s="121" t="s">
        <v>236</v>
      </c>
      <c r="E9" s="121" t="s">
        <v>237</v>
      </c>
      <c r="F9" s="115">
        <v>8</v>
      </c>
      <c r="G9" s="115" t="s">
        <v>40</v>
      </c>
      <c r="H9" s="115">
        <v>57</v>
      </c>
      <c r="I9" s="115">
        <f t="shared" si="0"/>
        <v>57</v>
      </c>
      <c r="J9" s="115" t="s">
        <v>512</v>
      </c>
    </row>
    <row r="10" spans="1:10" ht="15.75">
      <c r="A10" s="115">
        <v>4</v>
      </c>
      <c r="B10" s="114" t="s">
        <v>459</v>
      </c>
      <c r="C10" s="115" t="s">
        <v>478</v>
      </c>
      <c r="D10" s="115" t="s">
        <v>61</v>
      </c>
      <c r="E10" s="115" t="s">
        <v>200</v>
      </c>
      <c r="F10" s="115">
        <v>8</v>
      </c>
      <c r="G10" s="115" t="s">
        <v>40</v>
      </c>
      <c r="H10" s="115">
        <v>57</v>
      </c>
      <c r="I10" s="115">
        <f t="shared" si="0"/>
        <v>57</v>
      </c>
      <c r="J10" s="115" t="s">
        <v>512</v>
      </c>
    </row>
    <row r="11" spans="1:10" ht="15.75">
      <c r="A11" s="115">
        <v>5</v>
      </c>
      <c r="B11" s="114" t="s">
        <v>437</v>
      </c>
      <c r="C11" s="128" t="s">
        <v>441</v>
      </c>
      <c r="D11" s="128" t="s">
        <v>123</v>
      </c>
      <c r="E11" s="128" t="s">
        <v>177</v>
      </c>
      <c r="F11" s="128" t="s">
        <v>442</v>
      </c>
      <c r="G11" s="128" t="s">
        <v>40</v>
      </c>
      <c r="H11" s="128">
        <v>55</v>
      </c>
      <c r="I11" s="115">
        <f t="shared" si="0"/>
        <v>55</v>
      </c>
      <c r="J11" s="115" t="s">
        <v>512</v>
      </c>
    </row>
    <row r="12" spans="1:10" ht="15.75">
      <c r="A12" s="84">
        <v>6</v>
      </c>
      <c r="B12" s="30" t="s">
        <v>189</v>
      </c>
      <c r="C12" s="84" t="s">
        <v>193</v>
      </c>
      <c r="D12" s="84" t="s">
        <v>129</v>
      </c>
      <c r="E12" s="84" t="s">
        <v>114</v>
      </c>
      <c r="F12" s="84">
        <v>8</v>
      </c>
      <c r="G12" s="84" t="s">
        <v>40</v>
      </c>
      <c r="H12" s="84">
        <v>39</v>
      </c>
      <c r="I12" s="84">
        <f t="shared" si="0"/>
        <v>39</v>
      </c>
      <c r="J12" s="84" t="s">
        <v>513</v>
      </c>
    </row>
    <row r="13" spans="1:10" ht="15.75">
      <c r="A13" s="84">
        <v>7</v>
      </c>
      <c r="B13" s="30" t="s">
        <v>41</v>
      </c>
      <c r="C13" s="84" t="s">
        <v>84</v>
      </c>
      <c r="D13" s="84" t="s">
        <v>87</v>
      </c>
      <c r="E13" s="84" t="s">
        <v>88</v>
      </c>
      <c r="F13" s="84">
        <v>8</v>
      </c>
      <c r="G13" s="84" t="s">
        <v>40</v>
      </c>
      <c r="H13" s="84">
        <v>38</v>
      </c>
      <c r="I13" s="84">
        <f t="shared" si="0"/>
        <v>38</v>
      </c>
      <c r="J13" s="84" t="s">
        <v>513</v>
      </c>
    </row>
    <row r="14" spans="1:10" ht="15.75">
      <c r="A14" s="84">
        <v>8</v>
      </c>
      <c r="B14" s="30" t="s">
        <v>210</v>
      </c>
      <c r="C14" s="119" t="s">
        <v>238</v>
      </c>
      <c r="D14" s="119" t="s">
        <v>239</v>
      </c>
      <c r="E14" s="119" t="s">
        <v>93</v>
      </c>
      <c r="F14" s="84">
        <v>8</v>
      </c>
      <c r="G14" s="84" t="s">
        <v>40</v>
      </c>
      <c r="H14" s="84">
        <v>32</v>
      </c>
      <c r="I14" s="84">
        <f t="shared" si="0"/>
        <v>32</v>
      </c>
      <c r="J14" s="84" t="s">
        <v>513</v>
      </c>
    </row>
    <row r="15" spans="1:10" ht="15.75">
      <c r="A15" s="84">
        <v>9</v>
      </c>
      <c r="B15" s="30" t="s">
        <v>437</v>
      </c>
      <c r="C15" s="104" t="s">
        <v>443</v>
      </c>
      <c r="D15" s="104" t="s">
        <v>444</v>
      </c>
      <c r="E15" s="104" t="s">
        <v>445</v>
      </c>
      <c r="F15" s="104" t="s">
        <v>440</v>
      </c>
      <c r="G15" s="104" t="s">
        <v>40</v>
      </c>
      <c r="H15" s="104">
        <v>26</v>
      </c>
      <c r="I15" s="84">
        <f t="shared" si="0"/>
        <v>26</v>
      </c>
      <c r="J15" s="84" t="s">
        <v>513</v>
      </c>
    </row>
    <row r="16" spans="1:10" ht="15.75">
      <c r="A16" s="84">
        <v>10</v>
      </c>
      <c r="B16" s="30" t="s">
        <v>437</v>
      </c>
      <c r="C16" s="104" t="s">
        <v>378</v>
      </c>
      <c r="D16" s="104" t="s">
        <v>379</v>
      </c>
      <c r="E16" s="104" t="s">
        <v>446</v>
      </c>
      <c r="F16" s="104" t="s">
        <v>442</v>
      </c>
      <c r="G16" s="104" t="s">
        <v>40</v>
      </c>
      <c r="H16" s="104">
        <v>21</v>
      </c>
      <c r="I16" s="84">
        <f t="shared" si="0"/>
        <v>21</v>
      </c>
      <c r="J16" s="84" t="s">
        <v>513</v>
      </c>
    </row>
    <row r="17" spans="1:10" ht="15.75">
      <c r="A17" s="84">
        <v>11</v>
      </c>
      <c r="B17" s="30" t="s">
        <v>210</v>
      </c>
      <c r="C17" s="119" t="s">
        <v>231</v>
      </c>
      <c r="D17" s="119" t="s">
        <v>232</v>
      </c>
      <c r="E17" s="119" t="s">
        <v>233</v>
      </c>
      <c r="F17" s="84">
        <v>8</v>
      </c>
      <c r="G17" s="84" t="s">
        <v>39</v>
      </c>
      <c r="H17" s="84">
        <v>20</v>
      </c>
      <c r="I17" s="84">
        <f t="shared" si="0"/>
        <v>20</v>
      </c>
      <c r="J17" s="84" t="s">
        <v>513</v>
      </c>
    </row>
    <row r="18" spans="1:10" ht="15.75">
      <c r="A18" s="84">
        <v>12</v>
      </c>
      <c r="B18" s="30" t="s">
        <v>41</v>
      </c>
      <c r="C18" s="84" t="s">
        <v>83</v>
      </c>
      <c r="D18" s="84" t="s">
        <v>86</v>
      </c>
      <c r="E18" s="84" t="s">
        <v>38</v>
      </c>
      <c r="F18" s="84">
        <v>8</v>
      </c>
      <c r="G18" s="84" t="s">
        <v>40</v>
      </c>
      <c r="H18" s="84">
        <v>18</v>
      </c>
      <c r="I18" s="84">
        <f t="shared" si="0"/>
        <v>18</v>
      </c>
      <c r="J18" s="84" t="s">
        <v>513</v>
      </c>
    </row>
    <row r="19" spans="1:10" ht="15.75">
      <c r="A19" s="84">
        <v>13</v>
      </c>
      <c r="B19" s="30" t="s">
        <v>210</v>
      </c>
      <c r="C19" s="119" t="s">
        <v>240</v>
      </c>
      <c r="D19" s="119" t="s">
        <v>241</v>
      </c>
      <c r="E19" s="119" t="s">
        <v>111</v>
      </c>
      <c r="F19" s="84">
        <v>8</v>
      </c>
      <c r="G19" s="84" t="s">
        <v>40</v>
      </c>
      <c r="H19" s="87">
        <v>17</v>
      </c>
      <c r="I19" s="84">
        <f t="shared" si="0"/>
        <v>17</v>
      </c>
      <c r="J19" s="84" t="s">
        <v>513</v>
      </c>
    </row>
    <row r="20" spans="1:10" ht="15.75">
      <c r="A20" s="84">
        <v>14</v>
      </c>
      <c r="B20" s="30" t="s">
        <v>210</v>
      </c>
      <c r="C20" s="119" t="s">
        <v>229</v>
      </c>
      <c r="D20" s="119" t="s">
        <v>230</v>
      </c>
      <c r="E20" s="119" t="s">
        <v>93</v>
      </c>
      <c r="F20" s="84">
        <v>8</v>
      </c>
      <c r="G20" s="84" t="s">
        <v>40</v>
      </c>
      <c r="H20" s="84">
        <v>16</v>
      </c>
      <c r="I20" s="84">
        <f t="shared" si="0"/>
        <v>16</v>
      </c>
      <c r="J20" s="84" t="s">
        <v>513</v>
      </c>
    </row>
    <row r="21" spans="1:10" ht="15.75">
      <c r="A21" s="84">
        <v>15</v>
      </c>
      <c r="B21" s="30" t="s">
        <v>147</v>
      </c>
      <c r="C21" s="84" t="s">
        <v>178</v>
      </c>
      <c r="D21" s="84" t="s">
        <v>146</v>
      </c>
      <c r="E21" s="84" t="s">
        <v>35</v>
      </c>
      <c r="F21" s="84" t="s">
        <v>179</v>
      </c>
      <c r="G21" s="84" t="s">
        <v>40</v>
      </c>
      <c r="H21" s="84">
        <v>14</v>
      </c>
      <c r="I21" s="84">
        <f t="shared" si="0"/>
        <v>14</v>
      </c>
      <c r="J21" s="84" t="s">
        <v>513</v>
      </c>
    </row>
    <row r="22" spans="1:10" ht="15.75">
      <c r="A22" s="84">
        <v>16</v>
      </c>
      <c r="B22" s="30" t="s">
        <v>189</v>
      </c>
      <c r="C22" s="84" t="s">
        <v>194</v>
      </c>
      <c r="D22" s="84" t="s">
        <v>195</v>
      </c>
      <c r="E22" s="84" t="s">
        <v>163</v>
      </c>
      <c r="F22" s="84">
        <v>8</v>
      </c>
      <c r="G22" s="84" t="s">
        <v>40</v>
      </c>
      <c r="H22" s="84">
        <v>13</v>
      </c>
      <c r="I22" s="84">
        <f t="shared" si="0"/>
        <v>13</v>
      </c>
      <c r="J22" s="84" t="s">
        <v>513</v>
      </c>
    </row>
    <row r="23" spans="1:10" ht="15.75">
      <c r="A23" s="84">
        <v>17</v>
      </c>
      <c r="B23" s="30" t="s">
        <v>210</v>
      </c>
      <c r="C23" s="119" t="s">
        <v>234</v>
      </c>
      <c r="D23" s="119" t="s">
        <v>26</v>
      </c>
      <c r="E23" s="119" t="s">
        <v>36</v>
      </c>
      <c r="F23" s="84">
        <v>8</v>
      </c>
      <c r="G23" s="84" t="s">
        <v>40</v>
      </c>
      <c r="H23" s="84">
        <v>8</v>
      </c>
      <c r="I23" s="84">
        <f t="shared" si="0"/>
        <v>8</v>
      </c>
      <c r="J23" s="84" t="s">
        <v>513</v>
      </c>
    </row>
    <row r="24" spans="1:10" ht="15.75">
      <c r="A24" s="84">
        <v>18</v>
      </c>
      <c r="B24" s="30" t="s">
        <v>258</v>
      </c>
      <c r="C24" s="84" t="s">
        <v>338</v>
      </c>
      <c r="D24" s="84" t="s">
        <v>116</v>
      </c>
      <c r="E24" s="84" t="s">
        <v>67</v>
      </c>
      <c r="F24" s="84" t="s">
        <v>179</v>
      </c>
      <c r="G24" s="84" t="s">
        <v>40</v>
      </c>
      <c r="H24" s="84">
        <v>5</v>
      </c>
      <c r="I24" s="84">
        <f t="shared" si="0"/>
        <v>5</v>
      </c>
      <c r="J24" s="84" t="s">
        <v>513</v>
      </c>
    </row>
    <row r="25" spans="1:10" ht="15.75">
      <c r="A25" s="84">
        <v>19</v>
      </c>
      <c r="B25" s="30" t="s">
        <v>210</v>
      </c>
      <c r="C25" s="119" t="s">
        <v>242</v>
      </c>
      <c r="D25" s="119" t="s">
        <v>243</v>
      </c>
      <c r="E25" s="119" t="s">
        <v>244</v>
      </c>
      <c r="F25" s="84">
        <v>8</v>
      </c>
      <c r="G25" s="84" t="s">
        <v>39</v>
      </c>
      <c r="H25" s="84">
        <v>4</v>
      </c>
      <c r="I25" s="84">
        <f t="shared" si="0"/>
        <v>4</v>
      </c>
      <c r="J25" s="84" t="s">
        <v>513</v>
      </c>
    </row>
    <row r="26" spans="1:10" ht="15.75">
      <c r="A26" s="84">
        <v>20</v>
      </c>
      <c r="B26" s="30" t="s">
        <v>346</v>
      </c>
      <c r="C26" s="127" t="s">
        <v>361</v>
      </c>
      <c r="D26" s="84" t="s">
        <v>362</v>
      </c>
      <c r="E26" s="84" t="s">
        <v>363</v>
      </c>
      <c r="F26" s="84" t="s">
        <v>364</v>
      </c>
      <c r="G26" s="84" t="s">
        <v>39</v>
      </c>
      <c r="H26" s="84">
        <v>4</v>
      </c>
      <c r="I26" s="84">
        <f t="shared" si="0"/>
        <v>4</v>
      </c>
      <c r="J26" s="84" t="s">
        <v>513</v>
      </c>
    </row>
    <row r="27" spans="1:10" ht="15.75">
      <c r="A27" s="84">
        <v>21</v>
      </c>
      <c r="B27" s="30" t="s">
        <v>210</v>
      </c>
      <c r="C27" s="119" t="s">
        <v>245</v>
      </c>
      <c r="D27" s="119" t="s">
        <v>246</v>
      </c>
      <c r="E27" s="119" t="s">
        <v>247</v>
      </c>
      <c r="F27" s="84">
        <v>8</v>
      </c>
      <c r="G27" s="84" t="s">
        <v>39</v>
      </c>
      <c r="H27" s="84">
        <v>3</v>
      </c>
      <c r="I27" s="84">
        <f t="shared" si="0"/>
        <v>3</v>
      </c>
      <c r="J27" s="84" t="s">
        <v>513</v>
      </c>
    </row>
    <row r="28" spans="1:10" ht="15.75">
      <c r="A28" s="84">
        <v>22</v>
      </c>
      <c r="B28" s="30" t="s">
        <v>489</v>
      </c>
      <c r="C28" s="84" t="s">
        <v>493</v>
      </c>
      <c r="D28" s="84" t="s">
        <v>358</v>
      </c>
      <c r="E28" s="84" t="s">
        <v>475</v>
      </c>
      <c r="F28" s="84" t="s">
        <v>494</v>
      </c>
      <c r="G28" s="84" t="s">
        <v>40</v>
      </c>
      <c r="H28" s="84">
        <v>2</v>
      </c>
      <c r="I28" s="84">
        <f t="shared" si="0"/>
        <v>2</v>
      </c>
      <c r="J28" s="84" t="s">
        <v>513</v>
      </c>
    </row>
    <row r="29" spans="1:10" ht="15.75">
      <c r="A29" s="84">
        <v>23</v>
      </c>
      <c r="B29" s="30" t="s">
        <v>41</v>
      </c>
      <c r="C29" s="84" t="s">
        <v>85</v>
      </c>
      <c r="D29" s="84" t="s">
        <v>28</v>
      </c>
      <c r="E29" s="84" t="s">
        <v>89</v>
      </c>
      <c r="F29" s="84">
        <v>8</v>
      </c>
      <c r="G29" s="84" t="s">
        <v>40</v>
      </c>
      <c r="H29" s="84">
        <v>0</v>
      </c>
      <c r="I29" s="84">
        <f t="shared" si="0"/>
        <v>0</v>
      </c>
      <c r="J29" s="84" t="s">
        <v>513</v>
      </c>
    </row>
    <row r="30" spans="1:10" ht="15.75">
      <c r="A30" s="11"/>
      <c r="B30" s="45"/>
      <c r="C30" s="10"/>
      <c r="D30" s="10"/>
      <c r="E30" s="10"/>
      <c r="F30" s="10"/>
      <c r="G30" s="10"/>
      <c r="H30" s="45"/>
      <c r="I30" s="10"/>
      <c r="J30" s="10"/>
    </row>
    <row r="31" spans="1:10" ht="15.75">
      <c r="A31" s="10"/>
      <c r="B31" s="10"/>
      <c r="C31" s="57"/>
      <c r="D31" s="56"/>
      <c r="E31" s="56"/>
      <c r="F31" s="15"/>
      <c r="G31" s="56"/>
      <c r="H31" s="10"/>
      <c r="I31" s="10"/>
      <c r="J31" s="35"/>
    </row>
    <row r="32" spans="1:10" ht="15.7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>
      <c r="A47" s="10"/>
      <c r="B47" s="10"/>
      <c r="C47" s="57"/>
      <c r="D47" s="56"/>
      <c r="E47" s="56"/>
      <c r="F47" s="15"/>
      <c r="G47" s="56"/>
      <c r="H47" s="10"/>
      <c r="I47" s="10"/>
      <c r="J47" s="35"/>
    </row>
    <row r="48" spans="1:10" ht="15.75">
      <c r="A48" s="11"/>
      <c r="B48" s="10"/>
      <c r="C48" s="65"/>
      <c r="D48" s="56"/>
      <c r="E48" s="56"/>
      <c r="F48" s="15"/>
      <c r="G48" s="56"/>
      <c r="H48" s="10"/>
      <c r="I48" s="10"/>
      <c r="J48" s="35"/>
    </row>
    <row r="49" spans="1:10" ht="15.7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>
      <c r="A67" s="10"/>
      <c r="B67" s="45"/>
      <c r="C67" s="10"/>
      <c r="D67" s="10"/>
      <c r="E67" s="10"/>
      <c r="F67" s="10"/>
      <c r="G67" s="10"/>
      <c r="H67" s="45"/>
      <c r="I67" s="10"/>
      <c r="J67" s="10"/>
    </row>
    <row r="68" spans="1:10" ht="15.7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>
      <c r="A69" s="10"/>
      <c r="B69" s="10"/>
      <c r="C69" s="66"/>
      <c r="D69" s="56"/>
      <c r="E69" s="56"/>
      <c r="F69" s="15"/>
      <c r="G69" s="56"/>
      <c r="H69" s="10"/>
      <c r="I69" s="10"/>
      <c r="J69" s="35"/>
    </row>
    <row r="70" spans="1:10" ht="15.75">
      <c r="A70" s="11"/>
      <c r="B70" s="10"/>
      <c r="C70" s="57"/>
      <c r="D70" s="56"/>
      <c r="E70" s="56"/>
      <c r="F70" s="15"/>
      <c r="G70" s="56"/>
      <c r="H70" s="10"/>
      <c r="I70" s="10"/>
      <c r="J70" s="35"/>
    </row>
    <row r="71" spans="1:10" ht="15.75">
      <c r="A71" s="10"/>
      <c r="B71" s="10"/>
      <c r="C71" s="57"/>
      <c r="D71" s="10"/>
      <c r="E71" s="10"/>
      <c r="F71" s="15"/>
      <c r="G71" s="56"/>
      <c r="H71" s="10"/>
      <c r="I71" s="10"/>
      <c r="J71" s="35"/>
    </row>
    <row r="72" spans="1:10" ht="15.75">
      <c r="A72" s="11"/>
      <c r="B72" s="10"/>
      <c r="C72" s="65"/>
      <c r="D72" s="56"/>
      <c r="E72" s="56"/>
      <c r="F72" s="15"/>
      <c r="G72" s="56"/>
      <c r="H72" s="10"/>
      <c r="I72" s="10"/>
      <c r="J72" s="35"/>
    </row>
    <row r="73" spans="1:10" ht="15.75">
      <c r="A73" s="10"/>
      <c r="B73" s="10"/>
      <c r="C73" s="57"/>
      <c r="D73" s="10"/>
      <c r="E73" s="10"/>
      <c r="F73" s="15"/>
      <c r="G73" s="56"/>
      <c r="H73" s="10"/>
      <c r="I73" s="10"/>
      <c r="J73" s="35"/>
    </row>
    <row r="74" spans="1:10" ht="15.7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>
      <c r="A81" s="10"/>
      <c r="B81" s="45"/>
      <c r="C81" s="10"/>
      <c r="D81" s="10"/>
      <c r="E81" s="10"/>
      <c r="F81" s="10"/>
      <c r="G81" s="10"/>
      <c r="H81" s="45"/>
      <c r="I81" s="10"/>
      <c r="J81" s="10"/>
    </row>
    <row r="82" spans="1:10" ht="15.7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>
      <c r="A109" s="10"/>
      <c r="B109" s="45"/>
      <c r="C109" s="10"/>
      <c r="D109" s="10"/>
      <c r="E109" s="10"/>
      <c r="F109" s="10"/>
      <c r="G109" s="10"/>
      <c r="H109" s="45"/>
      <c r="I109" s="10"/>
      <c r="J109" s="10"/>
    </row>
    <row r="110" spans="1:10" ht="15.7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>
      <c r="A130" s="11"/>
      <c r="B130" s="45"/>
      <c r="C130" s="10"/>
      <c r="D130" s="10"/>
      <c r="E130" s="10"/>
      <c r="F130" s="10"/>
      <c r="G130" s="10"/>
      <c r="H130" s="45"/>
      <c r="I130" s="10"/>
      <c r="J130" s="35"/>
    </row>
    <row r="131" spans="1:10" ht="15.75">
      <c r="A131" s="10"/>
      <c r="B131" s="10"/>
      <c r="C131" s="57"/>
      <c r="D131" s="56"/>
      <c r="E131" s="56"/>
      <c r="F131" s="15"/>
      <c r="G131" s="56"/>
      <c r="H131" s="10"/>
      <c r="I131" s="10"/>
      <c r="J131" s="35"/>
    </row>
    <row r="132" spans="1:10" ht="15.75">
      <c r="A132" s="11"/>
      <c r="B132" s="10"/>
      <c r="C132" s="57"/>
      <c r="D132" s="56"/>
      <c r="E132" s="56"/>
      <c r="F132" s="15"/>
      <c r="G132" s="56"/>
      <c r="H132" s="10"/>
      <c r="I132" s="10"/>
      <c r="J132" s="35"/>
    </row>
    <row r="133" spans="1:10" ht="15.75">
      <c r="A133" s="10"/>
      <c r="B133" s="10"/>
      <c r="C133" s="57"/>
      <c r="D133" s="56"/>
      <c r="E133" s="56"/>
      <c r="F133" s="15"/>
      <c r="G133" s="56"/>
      <c r="H133" s="10"/>
      <c r="I133" s="10"/>
      <c r="J133" s="35"/>
    </row>
    <row r="134" spans="1:10" ht="15.75">
      <c r="A134" s="11"/>
      <c r="B134" s="10"/>
      <c r="C134" s="57"/>
      <c r="D134" s="10"/>
      <c r="E134" s="10"/>
      <c r="F134" s="15"/>
      <c r="G134" s="56"/>
      <c r="H134" s="10"/>
      <c r="I134" s="10"/>
      <c r="J134" s="35"/>
    </row>
    <row r="135" spans="1:10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>
      <c r="A142" s="11"/>
      <c r="B142" s="45"/>
      <c r="C142" s="10"/>
      <c r="D142" s="10"/>
      <c r="E142" s="10"/>
      <c r="F142" s="10"/>
      <c r="G142" s="10"/>
      <c r="H142" s="45"/>
      <c r="I142" s="10"/>
      <c r="J142" s="10"/>
    </row>
    <row r="143" spans="1:10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>
      <c r="A155" s="10"/>
      <c r="B155" s="10"/>
      <c r="C155" s="67"/>
      <c r="D155" s="68"/>
      <c r="E155" s="68"/>
      <c r="F155" s="15"/>
      <c r="G155" s="56"/>
      <c r="H155" s="10"/>
      <c r="I155" s="10"/>
      <c r="J155" s="35"/>
    </row>
    <row r="156" spans="1:10" ht="15.7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>
      <c r="A160" s="11"/>
      <c r="B160" s="45"/>
      <c r="C160" s="10"/>
      <c r="D160" s="10"/>
      <c r="E160" s="10"/>
      <c r="F160" s="10"/>
      <c r="G160" s="10"/>
      <c r="H160" s="45"/>
      <c r="I160" s="10"/>
      <c r="J160" s="10"/>
    </row>
    <row r="161" spans="1:10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>
      <c r="A164" s="11"/>
      <c r="B164" s="45"/>
      <c r="C164" s="10"/>
      <c r="D164" s="10"/>
      <c r="E164" s="10"/>
      <c r="F164" s="10"/>
      <c r="G164" s="10"/>
      <c r="H164" s="45"/>
      <c r="I164" s="10"/>
      <c r="J164" s="35"/>
    </row>
    <row r="165" spans="1:10" ht="15.75">
      <c r="A165" s="10"/>
      <c r="B165" s="45"/>
      <c r="C165" s="10"/>
      <c r="D165" s="10"/>
      <c r="E165" s="10"/>
      <c r="F165" s="10"/>
      <c r="G165" s="10"/>
      <c r="H165" s="45"/>
      <c r="I165" s="10"/>
      <c r="J165" s="35"/>
    </row>
    <row r="166" spans="1:10" ht="15.75">
      <c r="A166" s="11"/>
      <c r="B166" s="45"/>
      <c r="C166" s="10"/>
      <c r="D166" s="10"/>
      <c r="E166" s="10"/>
      <c r="F166" s="10"/>
      <c r="G166" s="10"/>
      <c r="H166" s="45"/>
      <c r="I166" s="10"/>
      <c r="J166" s="35"/>
    </row>
    <row r="167" spans="1:10" ht="15.75">
      <c r="A167" s="10"/>
      <c r="B167" s="10"/>
      <c r="C167" s="65"/>
      <c r="D167" s="56"/>
      <c r="E167" s="56"/>
      <c r="F167" s="15"/>
      <c r="G167" s="56"/>
      <c r="H167" s="10"/>
      <c r="I167" s="10"/>
      <c r="J167" s="35"/>
    </row>
    <row r="168" spans="1:10" ht="15.75">
      <c r="A168" s="11"/>
      <c r="B168" s="10"/>
      <c r="C168" s="57"/>
      <c r="D168" s="10"/>
      <c r="E168" s="10"/>
      <c r="F168" s="15"/>
      <c r="G168" s="56"/>
      <c r="H168" s="10"/>
      <c r="I168" s="10"/>
      <c r="J168" s="35"/>
    </row>
    <row r="169" spans="1:10" ht="15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>
      <c r="A174" s="11"/>
      <c r="B174" s="10"/>
      <c r="C174" s="16"/>
      <c r="D174" s="16"/>
      <c r="E174" s="16"/>
      <c r="F174" s="16"/>
      <c r="G174" s="16"/>
      <c r="H174" s="10"/>
      <c r="I174" s="10"/>
      <c r="J174" s="10"/>
    </row>
    <row r="175" spans="1:10" ht="15.75">
      <c r="A175" s="10"/>
      <c r="B175" s="10"/>
      <c r="C175" s="16"/>
      <c r="D175" s="16"/>
      <c r="E175" s="16"/>
      <c r="F175" s="16"/>
      <c r="G175" s="16"/>
      <c r="H175" s="10"/>
      <c r="I175" s="10"/>
      <c r="J175" s="10"/>
    </row>
    <row r="176" spans="1:10" ht="15.75">
      <c r="A176" s="11"/>
      <c r="B176" s="10"/>
      <c r="C176" s="16"/>
      <c r="D176" s="16"/>
      <c r="E176" s="16"/>
      <c r="F176" s="16"/>
      <c r="G176" s="16"/>
      <c r="H176" s="10"/>
      <c r="I176" s="10"/>
      <c r="J176" s="10"/>
    </row>
    <row r="177" spans="1:10" ht="15.75">
      <c r="A177" s="10"/>
      <c r="B177" s="10"/>
      <c r="C177" s="16"/>
      <c r="D177" s="16"/>
      <c r="E177" s="16"/>
      <c r="F177" s="16"/>
      <c r="G177" s="16"/>
      <c r="H177" s="10"/>
      <c r="I177" s="10"/>
      <c r="J177" s="10"/>
    </row>
    <row r="178" spans="1:10" ht="15.75">
      <c r="A178" s="11"/>
      <c r="B178" s="10"/>
      <c r="C178" s="16"/>
      <c r="D178" s="16"/>
      <c r="E178" s="16"/>
      <c r="F178" s="16"/>
      <c r="G178" s="16"/>
      <c r="H178" s="10"/>
      <c r="I178" s="10"/>
      <c r="J178" s="10"/>
    </row>
    <row r="179" spans="1:10" ht="15.7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>
      <c r="A185" s="10"/>
      <c r="B185" s="45"/>
      <c r="C185" s="10"/>
      <c r="D185" s="10"/>
      <c r="E185" s="10"/>
      <c r="F185" s="10"/>
      <c r="G185" s="10"/>
      <c r="H185" s="45"/>
      <c r="I185" s="10"/>
      <c r="J185" s="10"/>
    </row>
    <row r="186" spans="1:10" ht="15.7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29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workbookViewId="0">
      <selection activeCell="H7" sqref="H7:H12"/>
    </sheetView>
  </sheetViews>
  <sheetFormatPr defaultRowHeight="15"/>
  <cols>
    <col min="1" max="1" width="6.5703125" customWidth="1"/>
    <col min="2" max="2" width="30.42578125" customWidth="1"/>
    <col min="3" max="3" width="17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>
      <c r="A2" s="1"/>
      <c r="B2" s="2"/>
      <c r="C2" s="2"/>
      <c r="D2" s="2"/>
      <c r="E2" s="2"/>
      <c r="F2" s="2"/>
      <c r="G2" s="1" t="s">
        <v>12</v>
      </c>
      <c r="H2" s="83" t="s">
        <v>14</v>
      </c>
      <c r="I2" s="3"/>
      <c r="J2" s="3"/>
    </row>
    <row r="3" spans="1:10" ht="15.75">
      <c r="A3" s="1"/>
      <c r="B3" s="2"/>
      <c r="C3" s="2"/>
      <c r="D3" s="2"/>
      <c r="E3" s="2"/>
      <c r="F3" s="2"/>
      <c r="G3" s="1" t="s">
        <v>1</v>
      </c>
      <c r="H3" s="88">
        <v>45579</v>
      </c>
      <c r="I3" s="89"/>
      <c r="J3" s="89"/>
    </row>
    <row r="4" spans="1:10" ht="15.75">
      <c r="A4" s="90" t="s">
        <v>13</v>
      </c>
      <c r="B4" s="90"/>
      <c r="C4" s="90"/>
      <c r="D4" s="90"/>
      <c r="E4" s="90"/>
      <c r="F4" s="90"/>
      <c r="G4" s="90"/>
      <c r="H4" s="90"/>
      <c r="I4" s="1"/>
      <c r="J4" s="1"/>
    </row>
    <row r="5" spans="1:10" ht="15.75">
      <c r="A5" s="91" t="s">
        <v>515</v>
      </c>
      <c r="B5" s="91"/>
      <c r="C5" s="91"/>
      <c r="D5" s="91">
        <v>90</v>
      </c>
      <c r="E5" s="91"/>
      <c r="F5" s="1"/>
      <c r="G5" s="1"/>
      <c r="H5" s="1"/>
      <c r="I5" s="1"/>
      <c r="J5" s="1"/>
    </row>
    <row r="6" spans="1:10" ht="51.75" customHeight="1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>
      <c r="A7" s="115">
        <v>1</v>
      </c>
      <c r="B7" s="114" t="s">
        <v>210</v>
      </c>
      <c r="C7" s="121" t="s">
        <v>245</v>
      </c>
      <c r="D7" s="121" t="s">
        <v>251</v>
      </c>
      <c r="E7" s="121" t="s">
        <v>89</v>
      </c>
      <c r="F7" s="115">
        <v>9</v>
      </c>
      <c r="G7" s="115" t="s">
        <v>40</v>
      </c>
      <c r="H7" s="136">
        <v>75</v>
      </c>
      <c r="I7" s="137">
        <f>H7/($D$5/100)</f>
        <v>83.333333333333329</v>
      </c>
      <c r="J7" s="115" t="s">
        <v>511</v>
      </c>
    </row>
    <row r="8" spans="1:10" ht="15.75">
      <c r="A8" s="115">
        <v>2</v>
      </c>
      <c r="B8" s="114" t="s">
        <v>41</v>
      </c>
      <c r="C8" s="115" t="s">
        <v>48</v>
      </c>
      <c r="D8" s="115" t="s">
        <v>49</v>
      </c>
      <c r="E8" s="115" t="s">
        <v>36</v>
      </c>
      <c r="F8" s="115">
        <v>9</v>
      </c>
      <c r="G8" s="115" t="s">
        <v>40</v>
      </c>
      <c r="H8" s="115">
        <v>64</v>
      </c>
      <c r="I8" s="137">
        <f t="shared" ref="I8:I32" si="0">H8/($D$5/100)</f>
        <v>71.111111111111114</v>
      </c>
      <c r="J8" s="115" t="s">
        <v>511</v>
      </c>
    </row>
    <row r="9" spans="1:10" ht="17.25" customHeight="1">
      <c r="A9" s="115">
        <v>3</v>
      </c>
      <c r="B9" s="101" t="s">
        <v>90</v>
      </c>
      <c r="C9" s="138" t="s">
        <v>118</v>
      </c>
      <c r="D9" s="138" t="s">
        <v>119</v>
      </c>
      <c r="E9" s="138" t="s">
        <v>36</v>
      </c>
      <c r="F9" s="124">
        <v>9</v>
      </c>
      <c r="G9" s="124" t="s">
        <v>40</v>
      </c>
      <c r="H9" s="124">
        <v>61</v>
      </c>
      <c r="I9" s="137">
        <f t="shared" si="0"/>
        <v>67.777777777777771</v>
      </c>
      <c r="J9" s="115" t="s">
        <v>511</v>
      </c>
    </row>
    <row r="10" spans="1:10" ht="15.75">
      <c r="A10" s="115">
        <v>4</v>
      </c>
      <c r="B10" s="114" t="s">
        <v>374</v>
      </c>
      <c r="C10" s="124" t="s">
        <v>375</v>
      </c>
      <c r="D10" s="115" t="s">
        <v>49</v>
      </c>
      <c r="E10" s="115" t="s">
        <v>163</v>
      </c>
      <c r="F10" s="115">
        <v>9</v>
      </c>
      <c r="G10" s="115" t="s">
        <v>40</v>
      </c>
      <c r="H10" s="115">
        <v>56</v>
      </c>
      <c r="I10" s="137">
        <f t="shared" si="0"/>
        <v>62.222222222222221</v>
      </c>
      <c r="J10" s="115" t="s">
        <v>511</v>
      </c>
    </row>
    <row r="11" spans="1:10" ht="15.75">
      <c r="A11" s="115">
        <v>5</v>
      </c>
      <c r="B11" s="114" t="s">
        <v>374</v>
      </c>
      <c r="C11" s="115" t="s">
        <v>376</v>
      </c>
      <c r="D11" s="139" t="s">
        <v>377</v>
      </c>
      <c r="E11" s="139" t="s">
        <v>89</v>
      </c>
      <c r="F11" s="115">
        <v>9</v>
      </c>
      <c r="G11" s="139" t="s">
        <v>40</v>
      </c>
      <c r="H11" s="115">
        <v>53</v>
      </c>
      <c r="I11" s="137">
        <f t="shared" si="0"/>
        <v>58.888888888888886</v>
      </c>
      <c r="J11" s="115" t="s">
        <v>512</v>
      </c>
    </row>
    <row r="12" spans="1:10" ht="15.75">
      <c r="A12" s="115">
        <v>6</v>
      </c>
      <c r="B12" s="114" t="s">
        <v>459</v>
      </c>
      <c r="C12" s="115" t="s">
        <v>479</v>
      </c>
      <c r="D12" s="115" t="s">
        <v>207</v>
      </c>
      <c r="E12" s="115" t="s">
        <v>55</v>
      </c>
      <c r="F12" s="115">
        <v>9</v>
      </c>
      <c r="G12" s="115" t="s">
        <v>40</v>
      </c>
      <c r="H12" s="115">
        <v>50</v>
      </c>
      <c r="I12" s="137">
        <f t="shared" si="0"/>
        <v>55.555555555555557</v>
      </c>
      <c r="J12" s="115" t="s">
        <v>512</v>
      </c>
    </row>
    <row r="13" spans="1:10" ht="15.75">
      <c r="A13" s="84">
        <v>7</v>
      </c>
      <c r="B13" s="30" t="s">
        <v>374</v>
      </c>
      <c r="C13" s="84" t="s">
        <v>378</v>
      </c>
      <c r="D13" s="84" t="s">
        <v>379</v>
      </c>
      <c r="E13" s="84" t="s">
        <v>35</v>
      </c>
      <c r="F13" s="84">
        <v>9</v>
      </c>
      <c r="G13" s="84" t="s">
        <v>40</v>
      </c>
      <c r="H13" s="84">
        <v>49</v>
      </c>
      <c r="I13" s="135">
        <f t="shared" si="0"/>
        <v>54.444444444444443</v>
      </c>
      <c r="J13" s="84" t="s">
        <v>513</v>
      </c>
    </row>
    <row r="14" spans="1:10" ht="15.75">
      <c r="A14" s="84">
        <v>8</v>
      </c>
      <c r="B14" s="30" t="s">
        <v>459</v>
      </c>
      <c r="C14" s="84" t="s">
        <v>480</v>
      </c>
      <c r="D14" s="84" t="s">
        <v>389</v>
      </c>
      <c r="E14" s="84" t="s">
        <v>481</v>
      </c>
      <c r="F14" s="84">
        <v>9</v>
      </c>
      <c r="G14" s="84" t="s">
        <v>39</v>
      </c>
      <c r="H14" s="87">
        <v>48</v>
      </c>
      <c r="I14" s="135">
        <f t="shared" si="0"/>
        <v>53.333333333333329</v>
      </c>
      <c r="J14" s="84" t="s">
        <v>513</v>
      </c>
    </row>
    <row r="15" spans="1:10" ht="15.75">
      <c r="A15" s="84">
        <v>9</v>
      </c>
      <c r="B15" s="30" t="s">
        <v>210</v>
      </c>
      <c r="C15" s="119" t="s">
        <v>248</v>
      </c>
      <c r="D15" s="119" t="s">
        <v>249</v>
      </c>
      <c r="E15" s="119" t="s">
        <v>250</v>
      </c>
      <c r="F15" s="84">
        <v>9</v>
      </c>
      <c r="G15" s="84" t="s">
        <v>40</v>
      </c>
      <c r="H15" s="84">
        <v>46</v>
      </c>
      <c r="I15" s="135">
        <f t="shared" si="0"/>
        <v>51.111111111111107</v>
      </c>
      <c r="J15" s="84" t="s">
        <v>513</v>
      </c>
    </row>
    <row r="16" spans="1:10" ht="15.75">
      <c r="A16" s="84">
        <v>10</v>
      </c>
      <c r="B16" s="30" t="s">
        <v>210</v>
      </c>
      <c r="C16" s="119" t="s">
        <v>252</v>
      </c>
      <c r="D16" s="119" t="s">
        <v>26</v>
      </c>
      <c r="E16" s="119" t="s">
        <v>253</v>
      </c>
      <c r="F16" s="84">
        <v>9</v>
      </c>
      <c r="G16" s="84" t="s">
        <v>40</v>
      </c>
      <c r="H16" s="84">
        <v>39</v>
      </c>
      <c r="I16" s="135">
        <f t="shared" si="0"/>
        <v>43.333333333333336</v>
      </c>
      <c r="J16" s="84" t="s">
        <v>513</v>
      </c>
    </row>
    <row r="17" spans="1:10" ht="15.75">
      <c r="A17" s="84">
        <v>11</v>
      </c>
      <c r="B17" s="30" t="s">
        <v>210</v>
      </c>
      <c r="C17" s="119" t="s">
        <v>254</v>
      </c>
      <c r="D17" s="119" t="s">
        <v>134</v>
      </c>
      <c r="E17" s="119" t="s">
        <v>255</v>
      </c>
      <c r="F17" s="84">
        <v>9</v>
      </c>
      <c r="G17" s="84" t="s">
        <v>40</v>
      </c>
      <c r="H17" s="84">
        <v>36</v>
      </c>
      <c r="I17" s="135">
        <f t="shared" si="0"/>
        <v>40</v>
      </c>
      <c r="J17" s="84" t="s">
        <v>513</v>
      </c>
    </row>
    <row r="18" spans="1:10" ht="15.75">
      <c r="A18" s="84">
        <v>12</v>
      </c>
      <c r="B18" s="30" t="s">
        <v>258</v>
      </c>
      <c r="C18" s="84" t="s">
        <v>339</v>
      </c>
      <c r="D18" s="84" t="s">
        <v>340</v>
      </c>
      <c r="E18" s="84" t="s">
        <v>165</v>
      </c>
      <c r="F18" s="84" t="s">
        <v>181</v>
      </c>
      <c r="G18" s="84" t="s">
        <v>39</v>
      </c>
      <c r="H18" s="84">
        <v>35</v>
      </c>
      <c r="I18" s="135">
        <f t="shared" si="0"/>
        <v>38.888888888888886</v>
      </c>
      <c r="J18" s="84" t="s">
        <v>513</v>
      </c>
    </row>
    <row r="19" spans="1:10" ht="15.75">
      <c r="A19" s="84">
        <v>13</v>
      </c>
      <c r="B19" s="30" t="s">
        <v>189</v>
      </c>
      <c r="C19" s="84" t="s">
        <v>196</v>
      </c>
      <c r="D19" s="84" t="s">
        <v>197</v>
      </c>
      <c r="E19" s="84" t="s">
        <v>114</v>
      </c>
      <c r="F19" s="84">
        <v>9</v>
      </c>
      <c r="G19" s="84" t="s">
        <v>40</v>
      </c>
      <c r="H19" s="84">
        <v>32</v>
      </c>
      <c r="I19" s="135">
        <f t="shared" si="0"/>
        <v>35.555555555555557</v>
      </c>
      <c r="J19" s="84" t="s">
        <v>513</v>
      </c>
    </row>
    <row r="20" spans="1:10" ht="15.75">
      <c r="A20" s="84">
        <v>14</v>
      </c>
      <c r="B20" s="30" t="s">
        <v>459</v>
      </c>
      <c r="C20" s="84" t="s">
        <v>482</v>
      </c>
      <c r="D20" s="84" t="s">
        <v>176</v>
      </c>
      <c r="E20" s="84" t="s">
        <v>37</v>
      </c>
      <c r="F20" s="84">
        <v>9</v>
      </c>
      <c r="G20" s="84" t="s">
        <v>40</v>
      </c>
      <c r="H20" s="84">
        <v>31</v>
      </c>
      <c r="I20" s="135">
        <f t="shared" si="0"/>
        <v>34.444444444444443</v>
      </c>
      <c r="J20" s="84" t="s">
        <v>513</v>
      </c>
    </row>
    <row r="21" spans="1:10" ht="15.75">
      <c r="A21" s="84">
        <v>15</v>
      </c>
      <c r="B21" s="30" t="s">
        <v>210</v>
      </c>
      <c r="C21" s="84" t="s">
        <v>256</v>
      </c>
      <c r="D21" s="84" t="s">
        <v>257</v>
      </c>
      <c r="E21" s="84" t="s">
        <v>88</v>
      </c>
      <c r="F21" s="84">
        <v>9</v>
      </c>
      <c r="G21" s="84" t="s">
        <v>40</v>
      </c>
      <c r="H21" s="84">
        <v>27</v>
      </c>
      <c r="I21" s="135">
        <f t="shared" si="0"/>
        <v>30</v>
      </c>
      <c r="J21" s="84" t="s">
        <v>513</v>
      </c>
    </row>
    <row r="22" spans="1:10" ht="15.75">
      <c r="A22" s="84">
        <v>16</v>
      </c>
      <c r="B22" s="30" t="s">
        <v>459</v>
      </c>
      <c r="C22" s="84" t="s">
        <v>483</v>
      </c>
      <c r="D22" s="84" t="s">
        <v>170</v>
      </c>
      <c r="E22" s="84" t="s">
        <v>484</v>
      </c>
      <c r="F22" s="84">
        <v>9</v>
      </c>
      <c r="G22" s="84" t="s">
        <v>40</v>
      </c>
      <c r="H22" s="84">
        <v>26</v>
      </c>
      <c r="I22" s="135">
        <f t="shared" si="0"/>
        <v>28.888888888888889</v>
      </c>
      <c r="J22" s="84" t="s">
        <v>513</v>
      </c>
    </row>
    <row r="23" spans="1:10" ht="15.75">
      <c r="A23" s="84">
        <v>17</v>
      </c>
      <c r="B23" s="30" t="s">
        <v>459</v>
      </c>
      <c r="C23" s="84" t="s">
        <v>485</v>
      </c>
      <c r="D23" s="84" t="s">
        <v>366</v>
      </c>
      <c r="E23" s="84" t="s">
        <v>163</v>
      </c>
      <c r="F23" s="84">
        <v>9</v>
      </c>
      <c r="G23" s="84" t="s">
        <v>40</v>
      </c>
      <c r="H23" s="84">
        <v>25</v>
      </c>
      <c r="I23" s="135">
        <f t="shared" si="0"/>
        <v>27.777777777777779</v>
      </c>
      <c r="J23" s="84" t="s">
        <v>513</v>
      </c>
    </row>
    <row r="24" spans="1:10" ht="15.75">
      <c r="A24" s="84">
        <v>18</v>
      </c>
      <c r="B24" s="30" t="s">
        <v>189</v>
      </c>
      <c r="C24" s="84" t="s">
        <v>198</v>
      </c>
      <c r="D24" s="84" t="s">
        <v>157</v>
      </c>
      <c r="E24" s="84" t="s">
        <v>52</v>
      </c>
      <c r="F24" s="84">
        <v>9</v>
      </c>
      <c r="G24" s="84" t="s">
        <v>39</v>
      </c>
      <c r="H24" s="84">
        <v>23</v>
      </c>
      <c r="I24" s="135">
        <f t="shared" si="0"/>
        <v>25.555555555555554</v>
      </c>
      <c r="J24" s="84" t="s">
        <v>513</v>
      </c>
    </row>
    <row r="25" spans="1:10" ht="15.75">
      <c r="A25" s="84">
        <v>19</v>
      </c>
      <c r="B25" s="30" t="s">
        <v>147</v>
      </c>
      <c r="C25" s="84" t="s">
        <v>180</v>
      </c>
      <c r="D25" s="84" t="s">
        <v>170</v>
      </c>
      <c r="E25" s="84" t="s">
        <v>35</v>
      </c>
      <c r="F25" s="84" t="s">
        <v>181</v>
      </c>
      <c r="G25" s="84" t="s">
        <v>40</v>
      </c>
      <c r="H25" s="84">
        <v>21</v>
      </c>
      <c r="I25" s="135">
        <f t="shared" si="0"/>
        <v>23.333333333333332</v>
      </c>
      <c r="J25" s="84" t="s">
        <v>513</v>
      </c>
    </row>
    <row r="26" spans="1:10" ht="15.75">
      <c r="A26" s="84">
        <v>20</v>
      </c>
      <c r="B26" s="30" t="s">
        <v>374</v>
      </c>
      <c r="C26" s="84" t="s">
        <v>380</v>
      </c>
      <c r="D26" s="84" t="s">
        <v>381</v>
      </c>
      <c r="E26" s="84" t="s">
        <v>214</v>
      </c>
      <c r="F26" s="84">
        <v>9</v>
      </c>
      <c r="G26" s="84" t="s">
        <v>40</v>
      </c>
      <c r="H26" s="84">
        <v>21</v>
      </c>
      <c r="I26" s="135">
        <f t="shared" si="0"/>
        <v>23.333333333333332</v>
      </c>
      <c r="J26" s="84" t="s">
        <v>513</v>
      </c>
    </row>
    <row r="27" spans="1:10" ht="15.75">
      <c r="A27" s="84">
        <v>21</v>
      </c>
      <c r="B27" s="30" t="s">
        <v>374</v>
      </c>
      <c r="C27" s="84" t="s">
        <v>382</v>
      </c>
      <c r="D27" s="84" t="s">
        <v>383</v>
      </c>
      <c r="E27" s="84" t="s">
        <v>67</v>
      </c>
      <c r="F27" s="84">
        <v>9</v>
      </c>
      <c r="G27" s="84" t="s">
        <v>40</v>
      </c>
      <c r="H27" s="84">
        <v>21</v>
      </c>
      <c r="I27" s="135">
        <f t="shared" si="0"/>
        <v>23.333333333333332</v>
      </c>
      <c r="J27" s="84" t="s">
        <v>513</v>
      </c>
    </row>
    <row r="28" spans="1:10" ht="15.75">
      <c r="A28" s="84">
        <v>22</v>
      </c>
      <c r="B28" s="30" t="s">
        <v>147</v>
      </c>
      <c r="C28" s="84" t="s">
        <v>182</v>
      </c>
      <c r="D28" s="84" t="s">
        <v>121</v>
      </c>
      <c r="E28" s="84" t="s">
        <v>183</v>
      </c>
      <c r="F28" s="84" t="s">
        <v>184</v>
      </c>
      <c r="G28" s="84" t="s">
        <v>40</v>
      </c>
      <c r="H28" s="87">
        <v>18</v>
      </c>
      <c r="I28" s="135">
        <f t="shared" si="0"/>
        <v>20</v>
      </c>
      <c r="J28" s="84" t="s">
        <v>513</v>
      </c>
    </row>
    <row r="29" spans="1:10" ht="15.75">
      <c r="A29" s="84">
        <v>23</v>
      </c>
      <c r="B29" s="30" t="s">
        <v>258</v>
      </c>
      <c r="C29" s="84" t="s">
        <v>341</v>
      </c>
      <c r="D29" s="84" t="s">
        <v>216</v>
      </c>
      <c r="E29" s="84" t="s">
        <v>342</v>
      </c>
      <c r="F29" s="84" t="s">
        <v>181</v>
      </c>
      <c r="G29" s="84" t="s">
        <v>39</v>
      </c>
      <c r="H29" s="87">
        <v>14</v>
      </c>
      <c r="I29" s="135">
        <f t="shared" si="0"/>
        <v>15.555555555555555</v>
      </c>
      <c r="J29" s="84" t="s">
        <v>513</v>
      </c>
    </row>
    <row r="30" spans="1:10" ht="15.75">
      <c r="A30" s="84">
        <v>24</v>
      </c>
      <c r="B30" s="30" t="s">
        <v>189</v>
      </c>
      <c r="C30" s="84" t="s">
        <v>199</v>
      </c>
      <c r="D30" s="84" t="s">
        <v>197</v>
      </c>
      <c r="E30" s="84" t="s">
        <v>200</v>
      </c>
      <c r="F30" s="84">
        <v>9</v>
      </c>
      <c r="G30" s="84" t="s">
        <v>40</v>
      </c>
      <c r="H30" s="84">
        <v>13</v>
      </c>
      <c r="I30" s="135">
        <f t="shared" si="0"/>
        <v>14.444444444444445</v>
      </c>
      <c r="J30" s="84" t="s">
        <v>513</v>
      </c>
    </row>
    <row r="31" spans="1:10" ht="15.75">
      <c r="A31" s="84">
        <v>25</v>
      </c>
      <c r="B31" s="30" t="s">
        <v>189</v>
      </c>
      <c r="C31" s="84" t="s">
        <v>201</v>
      </c>
      <c r="D31" s="84" t="s">
        <v>160</v>
      </c>
      <c r="E31" s="84" t="s">
        <v>67</v>
      </c>
      <c r="F31" s="84">
        <v>9</v>
      </c>
      <c r="G31" s="84" t="s">
        <v>40</v>
      </c>
      <c r="H31" s="84">
        <v>12</v>
      </c>
      <c r="I31" s="135">
        <f t="shared" si="0"/>
        <v>13.333333333333332</v>
      </c>
      <c r="J31" s="84" t="s">
        <v>513</v>
      </c>
    </row>
    <row r="32" spans="1:10" ht="15.75">
      <c r="A32" s="84">
        <v>26</v>
      </c>
      <c r="B32" s="30" t="s">
        <v>147</v>
      </c>
      <c r="C32" s="84" t="s">
        <v>185</v>
      </c>
      <c r="D32" s="84" t="s">
        <v>186</v>
      </c>
      <c r="E32" s="84" t="s">
        <v>187</v>
      </c>
      <c r="F32" s="84" t="s">
        <v>188</v>
      </c>
      <c r="G32" s="84" t="s">
        <v>40</v>
      </c>
      <c r="H32" s="84">
        <v>9</v>
      </c>
      <c r="I32" s="135">
        <f t="shared" si="0"/>
        <v>10</v>
      </c>
      <c r="J32" s="84" t="s">
        <v>513</v>
      </c>
    </row>
    <row r="33" spans="1:10" ht="15.75">
      <c r="A33" s="130"/>
      <c r="B33" s="131"/>
      <c r="C33" s="132"/>
      <c r="D33" s="132"/>
      <c r="E33" s="132"/>
      <c r="F33" s="133"/>
      <c r="G33" s="133"/>
      <c r="H33" s="130"/>
      <c r="I33" s="130"/>
      <c r="J33" s="134"/>
    </row>
    <row r="34" spans="1:10" ht="15.75">
      <c r="A34" s="10"/>
      <c r="B34" s="9"/>
      <c r="C34" s="24"/>
      <c r="D34" s="24"/>
      <c r="E34" s="24"/>
      <c r="F34" s="16"/>
      <c r="G34" s="17"/>
      <c r="H34" s="10"/>
      <c r="I34" s="10"/>
      <c r="J34" s="23"/>
    </row>
    <row r="35" spans="1:10" ht="15.75">
      <c r="A35" s="10"/>
      <c r="B35" s="7"/>
      <c r="C35" s="25"/>
      <c r="D35" s="25"/>
      <c r="E35" s="25"/>
      <c r="F35" s="20"/>
      <c r="G35" s="22"/>
      <c r="H35" s="10"/>
      <c r="I35" s="10"/>
      <c r="J35" s="23"/>
    </row>
    <row r="36" spans="1:10" ht="15.75">
      <c r="A36" s="10"/>
      <c r="B36" s="9"/>
      <c r="C36" s="24"/>
      <c r="D36" s="24"/>
      <c r="E36" s="24"/>
      <c r="F36" s="16"/>
      <c r="G36" s="14"/>
      <c r="H36" s="10"/>
      <c r="I36" s="10"/>
      <c r="J36" s="23"/>
    </row>
    <row r="37" spans="1:10" ht="15.75">
      <c r="A37" s="10"/>
      <c r="B37" s="9"/>
      <c r="C37" s="24"/>
      <c r="D37" s="24"/>
      <c r="E37" s="24"/>
      <c r="F37" s="16"/>
      <c r="G37" s="17"/>
      <c r="H37" s="10"/>
      <c r="I37" s="10"/>
      <c r="J37" s="23"/>
    </row>
    <row r="38" spans="1:10" ht="15.75">
      <c r="A38" s="10"/>
      <c r="B38" s="9"/>
      <c r="C38" s="24"/>
      <c r="D38" s="24"/>
      <c r="E38" s="24"/>
      <c r="F38" s="16"/>
      <c r="G38" s="17"/>
      <c r="H38" s="10"/>
      <c r="I38" s="10"/>
      <c r="J38" s="23"/>
    </row>
    <row r="39" spans="1:10" ht="15.75">
      <c r="A39" s="10"/>
      <c r="B39" s="11"/>
      <c r="C39" s="18"/>
      <c r="D39" s="18"/>
      <c r="E39" s="18"/>
      <c r="F39" s="19"/>
      <c r="G39" s="21"/>
      <c r="H39" s="10"/>
      <c r="I39" s="10"/>
      <c r="J39" s="10"/>
    </row>
    <row r="40" spans="1:10" ht="15.75">
      <c r="A40" s="10"/>
      <c r="B40" s="11"/>
      <c r="C40" s="18"/>
      <c r="D40" s="18"/>
      <c r="E40" s="18"/>
      <c r="F40" s="19"/>
      <c r="G40" s="21"/>
      <c r="H40" s="10"/>
      <c r="I40" s="10"/>
      <c r="J40" s="10"/>
    </row>
    <row r="41" spans="1:10" ht="15.75">
      <c r="A41" s="10"/>
      <c r="B41" s="9"/>
      <c r="C41" s="13"/>
      <c r="D41" s="13"/>
      <c r="E41" s="13"/>
      <c r="F41" s="16"/>
      <c r="G41" s="17"/>
      <c r="H41" s="10"/>
      <c r="I41" s="10"/>
      <c r="J41" s="9"/>
    </row>
    <row r="42" spans="1:10" ht="15.75">
      <c r="A42" s="10"/>
      <c r="B42" s="9"/>
      <c r="C42" s="13"/>
      <c r="D42" s="13"/>
      <c r="E42" s="13"/>
      <c r="F42" s="16"/>
      <c r="G42" s="14"/>
      <c r="H42" s="10"/>
      <c r="I42" s="10"/>
      <c r="J42" s="9"/>
    </row>
    <row r="43" spans="1:10" ht="15.7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75">
      <c r="A46" s="10"/>
      <c r="B46" s="10"/>
      <c r="C46" s="55"/>
      <c r="D46" s="10"/>
      <c r="E46" s="10"/>
      <c r="F46" s="15"/>
      <c r="G46" s="56"/>
      <c r="H46" s="10"/>
      <c r="I46" s="10"/>
      <c r="J46" s="35"/>
    </row>
    <row r="47" spans="1:10" ht="15.75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7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7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75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7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>
      <c r="A58" s="10"/>
      <c r="B58" s="10"/>
      <c r="C58" s="55"/>
      <c r="D58" s="56"/>
      <c r="E58" s="56"/>
      <c r="F58" s="15"/>
      <c r="G58" s="56"/>
      <c r="H58" s="10"/>
      <c r="I58" s="10"/>
      <c r="J58" s="35"/>
    </row>
    <row r="59" spans="1:10" ht="15.75">
      <c r="A59" s="10"/>
      <c r="B59" s="64"/>
      <c r="C59" s="10"/>
      <c r="D59" s="10"/>
      <c r="E59" s="10"/>
      <c r="F59" s="10"/>
      <c r="G59" s="10"/>
      <c r="H59" s="64"/>
      <c r="I59" s="10"/>
      <c r="J59" s="35"/>
    </row>
    <row r="60" spans="1:10" ht="15.75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7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75">
      <c r="A64" s="10"/>
      <c r="B64" s="10"/>
      <c r="C64" s="55"/>
      <c r="D64" s="10"/>
      <c r="E64" s="10"/>
      <c r="F64" s="15"/>
      <c r="G64" s="56"/>
      <c r="H64" s="10"/>
      <c r="I64" s="10"/>
      <c r="J64" s="35"/>
    </row>
    <row r="65" spans="1:10" ht="15.75">
      <c r="A65" s="10"/>
      <c r="B65" s="10"/>
      <c r="C65" s="55"/>
      <c r="D65" s="10"/>
      <c r="E65" s="10"/>
      <c r="F65" s="15"/>
      <c r="G65" s="56"/>
      <c r="H65" s="10"/>
      <c r="I65" s="10"/>
      <c r="J65" s="35"/>
    </row>
    <row r="66" spans="1:10" ht="15.75">
      <c r="A66" s="10"/>
      <c r="B66" s="64"/>
      <c r="C66" s="10"/>
      <c r="D66" s="10"/>
      <c r="E66" s="10"/>
      <c r="F66" s="10"/>
      <c r="G66" s="10"/>
      <c r="H66" s="64"/>
      <c r="I66" s="10"/>
      <c r="J66" s="35"/>
    </row>
    <row r="67" spans="1:10" ht="15.75">
      <c r="A67" s="10"/>
      <c r="B67" s="7"/>
      <c r="C67" s="8"/>
      <c r="D67" s="8"/>
      <c r="E67" s="8"/>
      <c r="F67" s="7"/>
      <c r="G67" s="7"/>
      <c r="H67" s="15"/>
      <c r="I67" s="10"/>
      <c r="J67" s="10"/>
    </row>
    <row r="68" spans="1:10" ht="15.75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75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7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7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>
      <c r="A76" s="10"/>
      <c r="B76" s="10"/>
      <c r="C76" s="55"/>
      <c r="D76" s="10"/>
      <c r="E76" s="10"/>
      <c r="F76" s="15"/>
      <c r="G76" s="56"/>
      <c r="H76" s="10"/>
      <c r="I76" s="10"/>
      <c r="J76" s="35"/>
    </row>
    <row r="77" spans="1:10" ht="15.7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>
      <c r="A80" s="10"/>
      <c r="B80" s="64"/>
      <c r="C80" s="10"/>
      <c r="D80" s="10"/>
      <c r="E80" s="10"/>
      <c r="F80" s="10"/>
      <c r="G80" s="10"/>
      <c r="H80" s="64"/>
      <c r="I80" s="10"/>
      <c r="J80" s="35"/>
    </row>
    <row r="81" spans="1:10" ht="15.7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>
      <c r="A93" s="10"/>
      <c r="B93" s="10"/>
      <c r="C93" s="55"/>
      <c r="D93" s="10"/>
      <c r="E93" s="10"/>
      <c r="F93" s="15"/>
      <c r="G93" s="56"/>
      <c r="H93" s="10"/>
      <c r="I93" s="10"/>
      <c r="J93" s="35"/>
    </row>
    <row r="94" spans="1:10" ht="15.7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>
      <c r="A112" s="10"/>
      <c r="B112" s="44"/>
      <c r="C112" s="10"/>
      <c r="D112" s="10"/>
      <c r="E112" s="10"/>
      <c r="F112" s="10"/>
      <c r="G112" s="10"/>
      <c r="H112" s="44"/>
      <c r="I112" s="10"/>
      <c r="J112" s="35"/>
    </row>
    <row r="113" spans="1:10" ht="15.75">
      <c r="A113" s="10"/>
      <c r="B113" s="44"/>
      <c r="C113" s="10"/>
      <c r="D113" s="10"/>
      <c r="E113" s="10"/>
      <c r="F113" s="10"/>
      <c r="G113" s="10"/>
      <c r="H113" s="44"/>
      <c r="I113" s="10"/>
      <c r="J113" s="35"/>
    </row>
    <row r="114" spans="1:10" ht="15.75">
      <c r="A114" s="10"/>
      <c r="B114" s="44"/>
      <c r="C114" s="10"/>
      <c r="D114" s="10"/>
      <c r="E114" s="10"/>
      <c r="F114" s="10"/>
      <c r="G114" s="10"/>
      <c r="H114" s="44"/>
      <c r="I114" s="10"/>
      <c r="J114" s="35"/>
    </row>
    <row r="115" spans="1:10" ht="15.75">
      <c r="A115" s="10"/>
      <c r="B115" s="64"/>
      <c r="C115" s="10"/>
      <c r="D115" s="10"/>
      <c r="E115" s="10"/>
      <c r="F115" s="10"/>
      <c r="G115" s="10"/>
      <c r="H115" s="64"/>
      <c r="I115" s="10"/>
      <c r="J115" s="35"/>
    </row>
    <row r="116" spans="1:10" ht="15.7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>
      <c r="A120" s="10"/>
      <c r="B120" s="10"/>
      <c r="C120" s="55"/>
      <c r="D120" s="10"/>
      <c r="E120" s="10"/>
      <c r="F120" s="15"/>
      <c r="G120" s="56"/>
      <c r="H120" s="10"/>
      <c r="I120" s="10"/>
      <c r="J120" s="35"/>
    </row>
    <row r="121" spans="1:10" ht="15.75">
      <c r="A121" s="10"/>
      <c r="B121" s="10"/>
      <c r="C121" s="55"/>
      <c r="D121" s="10"/>
      <c r="E121" s="10"/>
      <c r="F121" s="15"/>
      <c r="G121" s="56"/>
      <c r="H121" s="10"/>
      <c r="I121" s="10"/>
      <c r="J121" s="35"/>
    </row>
    <row r="122" spans="1:10" ht="15.75">
      <c r="A122" s="10"/>
      <c r="B122" s="64"/>
      <c r="C122" s="10"/>
      <c r="D122" s="10"/>
      <c r="E122" s="10"/>
      <c r="F122" s="10"/>
      <c r="G122" s="10"/>
      <c r="H122" s="64"/>
      <c r="I122" s="10"/>
      <c r="J122" s="35"/>
    </row>
    <row r="123" spans="1:10" ht="15.7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>
      <c r="A131" s="10"/>
      <c r="B131" s="10"/>
      <c r="C131" s="55"/>
      <c r="D131" s="10"/>
      <c r="E131" s="10"/>
      <c r="F131" s="15"/>
      <c r="G131" s="56"/>
      <c r="H131" s="10"/>
      <c r="I131" s="10"/>
      <c r="J131" s="35"/>
    </row>
    <row r="132" spans="1:10" ht="15.7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>
      <c r="A170" s="10"/>
      <c r="B170" s="9"/>
      <c r="C170" s="13"/>
      <c r="D170" s="13"/>
      <c r="E170" s="13"/>
      <c r="F170" s="16"/>
      <c r="G170" s="16"/>
      <c r="H170" s="10"/>
      <c r="I170" s="10"/>
      <c r="J170" s="9"/>
    </row>
    <row r="171" spans="1:10" ht="15.75">
      <c r="A171" s="10"/>
      <c r="B171" s="9"/>
      <c r="C171" s="13"/>
      <c r="D171" s="13"/>
      <c r="E171" s="13"/>
      <c r="F171" s="16"/>
      <c r="G171" s="17"/>
      <c r="H171" s="10"/>
      <c r="I171" s="10"/>
      <c r="J171" s="9"/>
    </row>
    <row r="172" spans="1:10" ht="15.75">
      <c r="A172" s="10"/>
      <c r="B172" s="9"/>
      <c r="C172" s="13"/>
      <c r="D172" s="13"/>
      <c r="E172" s="13"/>
      <c r="F172" s="16"/>
      <c r="G172" s="17"/>
      <c r="H172" s="10"/>
      <c r="I172" s="10"/>
      <c r="J172" s="9"/>
    </row>
    <row r="173" spans="1:10" ht="15.75">
      <c r="A173" s="10"/>
      <c r="B173" s="9"/>
      <c r="C173" s="13"/>
      <c r="D173" s="13"/>
      <c r="E173" s="13"/>
      <c r="F173" s="16"/>
      <c r="G173" s="17"/>
      <c r="H173" s="10"/>
      <c r="I173" s="10"/>
      <c r="J173" s="9"/>
    </row>
    <row r="174" spans="1:10" ht="15.75">
      <c r="A174" s="10"/>
      <c r="B174" s="62"/>
      <c r="C174" s="63"/>
      <c r="D174" s="63"/>
      <c r="E174" s="63"/>
      <c r="F174" s="59"/>
      <c r="G174" s="60"/>
      <c r="H174" s="61"/>
      <c r="I174" s="10"/>
      <c r="J174" s="62"/>
    </row>
    <row r="175" spans="1:10" ht="15.7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73" customFormat="1" ht="15.7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81">
      <sortCondition descending="1" ref="I6:I158"/>
    </sortState>
  </autoFilter>
  <sortState ref="A7:J32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4"/>
  <sheetViews>
    <sheetView topLeftCell="A3" workbookViewId="0">
      <selection activeCell="H7" sqref="H7:H12"/>
    </sheetView>
  </sheetViews>
  <sheetFormatPr defaultRowHeight="15"/>
  <cols>
    <col min="1" max="1" width="8.28515625" customWidth="1"/>
    <col min="2" max="2" width="31.570312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>
      <c r="A2" s="85"/>
      <c r="B2" s="2"/>
      <c r="C2" s="2"/>
      <c r="D2" s="2"/>
      <c r="E2" s="2"/>
      <c r="F2" s="2"/>
      <c r="G2" s="100" t="s">
        <v>17</v>
      </c>
      <c r="H2" s="98"/>
      <c r="I2" s="98"/>
      <c r="J2" s="3"/>
    </row>
    <row r="3" spans="1:10" ht="15.75">
      <c r="A3" s="85"/>
      <c r="B3" s="2"/>
      <c r="C3" s="2"/>
      <c r="D3" s="2"/>
      <c r="E3" s="2"/>
      <c r="F3" s="2"/>
      <c r="G3" s="89" t="s">
        <v>16</v>
      </c>
      <c r="H3" s="98"/>
      <c r="I3" s="98"/>
      <c r="J3" s="98"/>
    </row>
    <row r="4" spans="1:10" ht="15.75">
      <c r="A4" s="90" t="s">
        <v>13</v>
      </c>
      <c r="B4" s="90"/>
      <c r="C4" s="90"/>
      <c r="D4" s="90"/>
      <c r="E4" s="90"/>
      <c r="F4" s="90"/>
      <c r="G4" s="90"/>
      <c r="H4" s="90"/>
      <c r="I4" s="85"/>
      <c r="J4" s="85"/>
    </row>
    <row r="5" spans="1:10" ht="15.75">
      <c r="A5" s="91" t="s">
        <v>510</v>
      </c>
      <c r="B5" s="91"/>
      <c r="C5" s="91"/>
      <c r="D5" s="91">
        <v>100</v>
      </c>
      <c r="E5" s="91"/>
      <c r="F5" s="85"/>
      <c r="G5" s="85"/>
      <c r="H5" s="85"/>
      <c r="I5" s="85"/>
      <c r="J5" s="85"/>
    </row>
    <row r="6" spans="1:10" ht="37.5" customHeight="1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>
      <c r="A7" s="113">
        <v>1</v>
      </c>
      <c r="B7" s="114" t="s">
        <v>346</v>
      </c>
      <c r="C7" s="115" t="s">
        <v>365</v>
      </c>
      <c r="D7" s="115" t="s">
        <v>366</v>
      </c>
      <c r="E7" s="115" t="s">
        <v>114</v>
      </c>
      <c r="F7" s="115">
        <v>10</v>
      </c>
      <c r="G7" s="115" t="s">
        <v>40</v>
      </c>
      <c r="H7" s="115">
        <v>84</v>
      </c>
      <c r="I7" s="116">
        <f>H7/($D$5/100)</f>
        <v>84</v>
      </c>
      <c r="J7" s="115" t="s">
        <v>511</v>
      </c>
    </row>
    <row r="8" spans="1:10" ht="15.75">
      <c r="A8" s="113">
        <v>2</v>
      </c>
      <c r="B8" s="114" t="s">
        <v>459</v>
      </c>
      <c r="C8" s="115" t="s">
        <v>486</v>
      </c>
      <c r="D8" s="115" t="s">
        <v>439</v>
      </c>
      <c r="E8" s="115" t="s">
        <v>487</v>
      </c>
      <c r="F8" s="115">
        <v>10</v>
      </c>
      <c r="G8" s="115" t="s">
        <v>40</v>
      </c>
      <c r="H8" s="115">
        <v>84</v>
      </c>
      <c r="I8" s="116">
        <f t="shared" ref="I8:I21" si="0">H8/($D$5/100)</f>
        <v>84</v>
      </c>
      <c r="J8" s="115" t="s">
        <v>511</v>
      </c>
    </row>
    <row r="9" spans="1:10" ht="15.75">
      <c r="A9" s="113">
        <v>3</v>
      </c>
      <c r="B9" s="114" t="s">
        <v>459</v>
      </c>
      <c r="C9" s="115" t="s">
        <v>488</v>
      </c>
      <c r="D9" s="115" t="s">
        <v>160</v>
      </c>
      <c r="E9" s="115" t="s">
        <v>487</v>
      </c>
      <c r="F9" s="115">
        <v>10</v>
      </c>
      <c r="G9" s="115" t="s">
        <v>40</v>
      </c>
      <c r="H9" s="115">
        <v>72</v>
      </c>
      <c r="I9" s="116">
        <f t="shared" si="0"/>
        <v>72</v>
      </c>
      <c r="J9" s="115" t="s">
        <v>511</v>
      </c>
    </row>
    <row r="10" spans="1:10" ht="15.75">
      <c r="A10" s="113">
        <v>4</v>
      </c>
      <c r="B10" s="141" t="s">
        <v>374</v>
      </c>
      <c r="C10" s="128" t="s">
        <v>447</v>
      </c>
      <c r="D10" s="128" t="s">
        <v>136</v>
      </c>
      <c r="E10" s="128" t="s">
        <v>448</v>
      </c>
      <c r="F10" s="128">
        <v>10</v>
      </c>
      <c r="G10" s="128" t="s">
        <v>40</v>
      </c>
      <c r="H10" s="128">
        <v>67</v>
      </c>
      <c r="I10" s="116">
        <f t="shared" si="0"/>
        <v>67</v>
      </c>
      <c r="J10" s="115" t="s">
        <v>511</v>
      </c>
    </row>
    <row r="11" spans="1:10" ht="15.75">
      <c r="A11" s="113">
        <v>5</v>
      </c>
      <c r="B11" s="114" t="s">
        <v>346</v>
      </c>
      <c r="C11" s="115" t="s">
        <v>367</v>
      </c>
      <c r="D11" s="115" t="s">
        <v>29</v>
      </c>
      <c r="E11" s="115" t="s">
        <v>114</v>
      </c>
      <c r="F11" s="115">
        <v>10</v>
      </c>
      <c r="G11" s="115" t="s">
        <v>40</v>
      </c>
      <c r="H11" s="115">
        <v>64</v>
      </c>
      <c r="I11" s="116">
        <f t="shared" si="0"/>
        <v>64</v>
      </c>
      <c r="J11" s="115" t="s">
        <v>511</v>
      </c>
    </row>
    <row r="12" spans="1:10" ht="15.75">
      <c r="A12" s="113">
        <v>6</v>
      </c>
      <c r="B12" s="114" t="s">
        <v>41</v>
      </c>
      <c r="C12" s="115" t="s">
        <v>45</v>
      </c>
      <c r="D12" s="115" t="s">
        <v>46</v>
      </c>
      <c r="E12" s="115" t="s">
        <v>47</v>
      </c>
      <c r="F12" s="115">
        <v>10</v>
      </c>
      <c r="G12" s="115" t="s">
        <v>40</v>
      </c>
      <c r="H12" s="115">
        <v>60</v>
      </c>
      <c r="I12" s="116">
        <f t="shared" si="0"/>
        <v>60</v>
      </c>
      <c r="J12" s="115" t="s">
        <v>511</v>
      </c>
    </row>
    <row r="13" spans="1:10" ht="15.75">
      <c r="A13" s="102">
        <v>7</v>
      </c>
      <c r="B13" s="111" t="s">
        <v>374</v>
      </c>
      <c r="C13" s="104" t="s">
        <v>449</v>
      </c>
      <c r="D13" s="104" t="s">
        <v>450</v>
      </c>
      <c r="E13" s="104" t="s">
        <v>451</v>
      </c>
      <c r="F13" s="104">
        <v>10</v>
      </c>
      <c r="G13" s="104" t="s">
        <v>40</v>
      </c>
      <c r="H13" s="104">
        <v>45</v>
      </c>
      <c r="I13" s="103">
        <f t="shared" si="0"/>
        <v>45</v>
      </c>
      <c r="J13" s="84" t="s">
        <v>513</v>
      </c>
    </row>
    <row r="14" spans="1:10" ht="15.75">
      <c r="A14" s="102">
        <v>8</v>
      </c>
      <c r="B14" s="57" t="s">
        <v>90</v>
      </c>
      <c r="C14" s="106" t="s">
        <v>122</v>
      </c>
      <c r="D14" s="106" t="s">
        <v>123</v>
      </c>
      <c r="E14" s="106" t="s">
        <v>124</v>
      </c>
      <c r="F14" s="107">
        <v>10</v>
      </c>
      <c r="G14" s="107" t="s">
        <v>40</v>
      </c>
      <c r="H14" s="107">
        <v>25</v>
      </c>
      <c r="I14" s="103">
        <f t="shared" si="0"/>
        <v>25</v>
      </c>
      <c r="J14" s="84" t="s">
        <v>513</v>
      </c>
    </row>
    <row r="15" spans="1:10" ht="15.75">
      <c r="A15" s="102">
        <v>9</v>
      </c>
      <c r="B15" s="30" t="s">
        <v>258</v>
      </c>
      <c r="C15" s="84" t="s">
        <v>343</v>
      </c>
      <c r="D15" s="84" t="s">
        <v>293</v>
      </c>
      <c r="E15" s="84" t="s">
        <v>344</v>
      </c>
      <c r="F15" s="84" t="s">
        <v>345</v>
      </c>
      <c r="G15" s="84" t="s">
        <v>39</v>
      </c>
      <c r="H15" s="84">
        <v>22</v>
      </c>
      <c r="I15" s="103">
        <f t="shared" si="0"/>
        <v>22</v>
      </c>
      <c r="J15" s="84" t="s">
        <v>513</v>
      </c>
    </row>
    <row r="16" spans="1:10" ht="15.75">
      <c r="A16" s="102">
        <v>10</v>
      </c>
      <c r="B16" s="57" t="s">
        <v>90</v>
      </c>
      <c r="C16" s="106" t="s">
        <v>125</v>
      </c>
      <c r="D16" s="106" t="s">
        <v>126</v>
      </c>
      <c r="E16" s="106" t="s">
        <v>127</v>
      </c>
      <c r="F16" s="107">
        <v>10</v>
      </c>
      <c r="G16" s="107" t="s">
        <v>39</v>
      </c>
      <c r="H16" s="107">
        <v>20</v>
      </c>
      <c r="I16" s="103">
        <f t="shared" si="0"/>
        <v>20</v>
      </c>
      <c r="J16" s="84" t="s">
        <v>513</v>
      </c>
    </row>
    <row r="17" spans="1:10" ht="15.75">
      <c r="A17" s="102">
        <v>11</v>
      </c>
      <c r="B17" s="57" t="s">
        <v>90</v>
      </c>
      <c r="C17" s="106" t="s">
        <v>128</v>
      </c>
      <c r="D17" s="106" t="s">
        <v>129</v>
      </c>
      <c r="E17" s="106" t="s">
        <v>130</v>
      </c>
      <c r="F17" s="107">
        <v>10</v>
      </c>
      <c r="G17" s="107" t="s">
        <v>40</v>
      </c>
      <c r="H17" s="107">
        <v>15</v>
      </c>
      <c r="I17" s="103">
        <f t="shared" si="0"/>
        <v>15</v>
      </c>
      <c r="J17" s="84" t="s">
        <v>513</v>
      </c>
    </row>
    <row r="18" spans="1:10" ht="15.75">
      <c r="A18" s="102">
        <v>12</v>
      </c>
      <c r="B18" s="57" t="s">
        <v>90</v>
      </c>
      <c r="C18" s="106" t="s">
        <v>120</v>
      </c>
      <c r="D18" s="106" t="s">
        <v>121</v>
      </c>
      <c r="E18" s="106" t="s">
        <v>114</v>
      </c>
      <c r="F18" s="107">
        <v>10</v>
      </c>
      <c r="G18" s="107" t="s">
        <v>40</v>
      </c>
      <c r="H18" s="107">
        <v>14</v>
      </c>
      <c r="I18" s="103">
        <f t="shared" si="0"/>
        <v>14</v>
      </c>
      <c r="J18" s="84" t="s">
        <v>513</v>
      </c>
    </row>
    <row r="19" spans="1:10" ht="15.75">
      <c r="A19" s="102">
        <v>13</v>
      </c>
      <c r="B19" s="30" t="s">
        <v>189</v>
      </c>
      <c r="C19" s="84" t="s">
        <v>202</v>
      </c>
      <c r="D19" s="84" t="s">
        <v>123</v>
      </c>
      <c r="E19" s="84" t="s">
        <v>67</v>
      </c>
      <c r="F19" s="84">
        <v>10</v>
      </c>
      <c r="G19" s="84" t="s">
        <v>40</v>
      </c>
      <c r="H19" s="84">
        <v>14</v>
      </c>
      <c r="I19" s="103">
        <f t="shared" si="0"/>
        <v>14</v>
      </c>
      <c r="J19" s="84" t="s">
        <v>513</v>
      </c>
    </row>
    <row r="20" spans="1:10" ht="15.75">
      <c r="A20" s="102">
        <v>14</v>
      </c>
      <c r="B20" s="30" t="s">
        <v>189</v>
      </c>
      <c r="C20" s="84" t="s">
        <v>203</v>
      </c>
      <c r="D20" s="84" t="s">
        <v>204</v>
      </c>
      <c r="E20" s="84" t="s">
        <v>205</v>
      </c>
      <c r="F20" s="84">
        <v>10</v>
      </c>
      <c r="G20" s="84" t="s">
        <v>39</v>
      </c>
      <c r="H20" s="84">
        <v>10</v>
      </c>
      <c r="I20" s="103">
        <f t="shared" si="0"/>
        <v>10</v>
      </c>
      <c r="J20" s="84" t="s">
        <v>513</v>
      </c>
    </row>
    <row r="21" spans="1:10" ht="15.75">
      <c r="A21" s="102">
        <v>15</v>
      </c>
      <c r="B21" s="111" t="s">
        <v>374</v>
      </c>
      <c r="C21" s="104" t="s">
        <v>452</v>
      </c>
      <c r="D21" s="104" t="s">
        <v>453</v>
      </c>
      <c r="E21" s="104" t="s">
        <v>454</v>
      </c>
      <c r="F21" s="104">
        <v>10</v>
      </c>
      <c r="G21" s="104" t="s">
        <v>40</v>
      </c>
      <c r="H21" s="104">
        <v>3</v>
      </c>
      <c r="I21" s="103">
        <f t="shared" si="0"/>
        <v>3</v>
      </c>
      <c r="J21" s="84" t="s">
        <v>513</v>
      </c>
    </row>
    <row r="22" spans="1:10" ht="15.75">
      <c r="A22" s="130"/>
      <c r="B22" s="131"/>
      <c r="C22" s="132"/>
      <c r="D22" s="132"/>
      <c r="E22" s="132"/>
      <c r="F22" s="133"/>
      <c r="G22" s="140"/>
      <c r="H22" s="130"/>
      <c r="I22" s="130"/>
      <c r="J22" s="134"/>
    </row>
    <row r="23" spans="1:10" ht="15.75">
      <c r="A23" s="11"/>
      <c r="B23" s="9"/>
      <c r="C23" s="24"/>
      <c r="D23" s="24"/>
      <c r="E23" s="24"/>
      <c r="F23" s="16"/>
      <c r="G23" s="17"/>
      <c r="H23" s="10"/>
      <c r="I23" s="10"/>
      <c r="J23" s="23"/>
    </row>
    <row r="24" spans="1:10" ht="15.75">
      <c r="A24" s="10"/>
      <c r="B24" s="9"/>
      <c r="C24" s="24"/>
      <c r="D24" s="24"/>
      <c r="E24" s="24"/>
      <c r="F24" s="16"/>
      <c r="G24" s="17"/>
      <c r="H24" s="10"/>
      <c r="I24" s="10"/>
      <c r="J24" s="23"/>
    </row>
    <row r="25" spans="1:10" ht="15.75">
      <c r="A25" s="11"/>
      <c r="B25" s="9"/>
      <c r="C25" s="24"/>
      <c r="D25" s="24"/>
      <c r="E25" s="24"/>
      <c r="F25" s="16"/>
      <c r="G25" s="17"/>
      <c r="H25" s="10"/>
      <c r="I25" s="10"/>
      <c r="J25" s="23"/>
    </row>
    <row r="26" spans="1:10" ht="15.75">
      <c r="A26" s="10"/>
      <c r="B26" s="9"/>
      <c r="C26" s="24"/>
      <c r="D26" s="24"/>
      <c r="E26" s="24"/>
      <c r="F26" s="16"/>
      <c r="G26" s="17"/>
      <c r="H26" s="10"/>
      <c r="I26" s="10"/>
      <c r="J26" s="23"/>
    </row>
    <row r="27" spans="1:10" ht="15.75">
      <c r="A27" s="11"/>
      <c r="B27" s="9"/>
      <c r="C27" s="24"/>
      <c r="D27" s="24"/>
      <c r="E27" s="24"/>
      <c r="F27" s="16"/>
      <c r="G27" s="17"/>
      <c r="H27" s="10"/>
      <c r="I27" s="10"/>
      <c r="J27" s="23"/>
    </row>
    <row r="28" spans="1:10" ht="15.75">
      <c r="A28" s="10"/>
      <c r="B28" s="9"/>
      <c r="C28" s="24"/>
      <c r="D28" s="24"/>
      <c r="E28" s="24"/>
      <c r="F28" s="16"/>
      <c r="G28" s="17"/>
      <c r="H28" s="10"/>
      <c r="I28" s="10"/>
      <c r="J28" s="23"/>
    </row>
    <row r="29" spans="1:10" ht="15.75">
      <c r="A29" s="11"/>
      <c r="B29" s="9"/>
      <c r="C29" s="13"/>
      <c r="D29" s="13"/>
      <c r="E29" s="13"/>
      <c r="F29" s="16"/>
      <c r="G29" s="17"/>
      <c r="H29" s="10"/>
      <c r="I29" s="10"/>
      <c r="J29" s="9"/>
    </row>
    <row r="30" spans="1:10" ht="15.75">
      <c r="A30" s="10"/>
      <c r="B30" s="9"/>
      <c r="C30" s="13"/>
      <c r="D30" s="13"/>
      <c r="E30" s="13"/>
      <c r="F30" s="16"/>
      <c r="G30" s="17"/>
      <c r="H30" s="10"/>
      <c r="I30" s="10"/>
      <c r="J30" s="9"/>
    </row>
    <row r="31" spans="1:10" ht="15.75">
      <c r="A31" s="11"/>
      <c r="B31" s="9"/>
      <c r="C31" s="13"/>
      <c r="D31" s="13"/>
      <c r="E31" s="13"/>
      <c r="F31" s="16"/>
      <c r="G31" s="17"/>
      <c r="H31" s="10"/>
      <c r="I31" s="10"/>
      <c r="J31" s="9"/>
    </row>
    <row r="32" spans="1:10" ht="15.75">
      <c r="A32" s="10"/>
      <c r="B32" s="86"/>
      <c r="C32" s="10"/>
      <c r="D32" s="10"/>
      <c r="E32" s="10"/>
      <c r="F32" s="10"/>
      <c r="G32" s="10"/>
      <c r="H32" s="86"/>
      <c r="I32" s="10"/>
      <c r="J32" s="35"/>
    </row>
    <row r="33" spans="1:10" ht="15.75">
      <c r="A33" s="11"/>
      <c r="B33" s="9"/>
      <c r="C33" s="9"/>
      <c r="D33" s="9"/>
      <c r="E33" s="9"/>
      <c r="F33" s="10"/>
      <c r="G33" s="10"/>
      <c r="H33" s="10"/>
      <c r="I33" s="10"/>
      <c r="J33" s="9"/>
    </row>
    <row r="34" spans="1:10" ht="15.75">
      <c r="A34" s="10"/>
      <c r="B34" s="9"/>
      <c r="C34" s="9"/>
      <c r="D34" s="9"/>
      <c r="E34" s="9"/>
      <c r="F34" s="10"/>
      <c r="G34" s="10"/>
      <c r="H34" s="10"/>
      <c r="I34" s="10"/>
      <c r="J34" s="9"/>
    </row>
    <row r="35" spans="1:10" ht="15.75">
      <c r="A35" s="11"/>
      <c r="B35" s="9"/>
      <c r="C35" s="9"/>
      <c r="D35" s="9"/>
      <c r="E35" s="9"/>
      <c r="F35" s="10"/>
      <c r="G35" s="10"/>
      <c r="H35" s="10"/>
      <c r="I35" s="10"/>
      <c r="J35" s="9"/>
    </row>
    <row r="36" spans="1:10" ht="15.75">
      <c r="A36" s="10"/>
      <c r="B36" s="9"/>
      <c r="C36" s="9"/>
      <c r="D36" s="9"/>
      <c r="E36" s="9"/>
      <c r="F36" s="10"/>
      <c r="G36" s="10"/>
      <c r="H36" s="10"/>
      <c r="I36" s="10"/>
      <c r="J36" s="9"/>
    </row>
    <row r="37" spans="1:10" ht="15.75">
      <c r="A37" s="11"/>
      <c r="B37" s="86"/>
      <c r="C37" s="10"/>
      <c r="D37" s="10"/>
      <c r="E37" s="10"/>
      <c r="F37" s="10"/>
      <c r="G37" s="10"/>
      <c r="H37" s="86"/>
      <c r="I37" s="10"/>
      <c r="J37" s="35"/>
    </row>
    <row r="38" spans="1:10" ht="15.75">
      <c r="A38" s="10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>
      <c r="A39" s="11"/>
      <c r="B39" s="9"/>
      <c r="C39" s="9"/>
      <c r="D39" s="9"/>
      <c r="E39" s="9"/>
      <c r="F39" s="10"/>
      <c r="G39" s="10"/>
      <c r="H39" s="10"/>
      <c r="I39" s="10"/>
      <c r="J39" s="9"/>
    </row>
    <row r="40" spans="1:10" ht="15.75">
      <c r="A40" s="10"/>
      <c r="B40" s="9"/>
      <c r="C40" s="9"/>
      <c r="D40" s="9"/>
      <c r="E40" s="9"/>
      <c r="F40" s="10"/>
      <c r="G40" s="10"/>
      <c r="H40" s="10"/>
      <c r="I40" s="10"/>
      <c r="J40" s="9"/>
    </row>
    <row r="41" spans="1:10" ht="15.75">
      <c r="A41" s="11"/>
      <c r="B41" s="9"/>
      <c r="C41" s="9"/>
      <c r="D41" s="9"/>
      <c r="E41" s="9"/>
      <c r="F41" s="10"/>
      <c r="G41" s="10"/>
      <c r="H41" s="10"/>
      <c r="I41" s="10"/>
      <c r="J41" s="9"/>
    </row>
    <row r="42" spans="1:10" ht="15.75">
      <c r="A42" s="10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75">
      <c r="A43" s="11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>
      <c r="A45" s="11"/>
      <c r="B45" s="86"/>
      <c r="C45" s="36"/>
      <c r="D45" s="36"/>
      <c r="E45" s="36"/>
      <c r="F45" s="10"/>
      <c r="G45" s="36"/>
      <c r="H45" s="86"/>
      <c r="I45" s="10"/>
      <c r="J45" s="86"/>
    </row>
    <row r="46" spans="1:10" ht="15.75">
      <c r="A46" s="10"/>
      <c r="B46" s="86"/>
      <c r="C46" s="36"/>
      <c r="D46" s="36"/>
      <c r="E46" s="36"/>
      <c r="F46" s="10"/>
      <c r="G46" s="36"/>
      <c r="H46" s="86"/>
      <c r="I46" s="10"/>
      <c r="J46" s="86"/>
    </row>
    <row r="47" spans="1:10" ht="15.75">
      <c r="A47" s="11"/>
      <c r="B47" s="86"/>
      <c r="C47" s="36"/>
      <c r="D47" s="36"/>
      <c r="E47" s="36"/>
      <c r="F47" s="10"/>
      <c r="G47" s="36"/>
      <c r="H47" s="28"/>
      <c r="I47" s="10"/>
      <c r="J47" s="86"/>
    </row>
    <row r="48" spans="1:10" ht="15.7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>
      <c r="A49" s="11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7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>
      <c r="A51" s="11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>
      <c r="A53" s="11"/>
      <c r="B53" s="86"/>
      <c r="C53" s="36"/>
      <c r="D53" s="36"/>
      <c r="E53" s="36"/>
      <c r="F53" s="10"/>
      <c r="G53" s="36"/>
      <c r="H53" s="28"/>
      <c r="I53" s="10"/>
      <c r="J53" s="86"/>
    </row>
    <row r="54" spans="1:10" ht="15.75">
      <c r="A54" s="10"/>
      <c r="B54" s="86"/>
      <c r="C54" s="36"/>
      <c r="D54" s="36"/>
      <c r="E54" s="36"/>
      <c r="F54" s="10"/>
      <c r="G54" s="36"/>
      <c r="H54" s="86"/>
      <c r="I54" s="10"/>
      <c r="J54" s="86"/>
    </row>
    <row r="55" spans="1:10" ht="15.75">
      <c r="A55" s="11"/>
      <c r="B55" s="10"/>
      <c r="C55" s="55"/>
      <c r="D55" s="10"/>
      <c r="E55" s="10"/>
      <c r="F55" s="15"/>
      <c r="G55" s="56"/>
      <c r="H55" s="10"/>
      <c r="I55" s="10"/>
      <c r="J55" s="35"/>
    </row>
    <row r="56" spans="1:10" ht="15.7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>
      <c r="A57" s="11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>
      <c r="A58" s="10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75">
      <c r="A59" s="11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>
      <c r="A61" s="11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>
      <c r="A63" s="11"/>
      <c r="B63" s="86"/>
      <c r="C63" s="36"/>
      <c r="D63" s="36"/>
      <c r="E63" s="36"/>
      <c r="F63" s="10"/>
      <c r="G63" s="36"/>
      <c r="H63" s="86"/>
      <c r="I63" s="10"/>
      <c r="J63" s="86"/>
    </row>
    <row r="64" spans="1:10" ht="15.75">
      <c r="A64" s="10"/>
      <c r="B64" s="86"/>
      <c r="C64" s="36"/>
      <c r="D64" s="36"/>
      <c r="E64" s="36"/>
      <c r="F64" s="10"/>
      <c r="G64" s="36"/>
      <c r="H64" s="86"/>
      <c r="I64" s="10"/>
      <c r="J64" s="86"/>
    </row>
    <row r="65" spans="1:10" ht="15.75">
      <c r="A65" s="11"/>
      <c r="B65" s="86"/>
      <c r="C65" s="36"/>
      <c r="D65" s="36"/>
      <c r="E65" s="36"/>
      <c r="F65" s="10"/>
      <c r="G65" s="36"/>
      <c r="H65" s="86"/>
      <c r="I65" s="10"/>
      <c r="J65" s="86"/>
    </row>
    <row r="66" spans="1:10" ht="15.75">
      <c r="A66" s="10"/>
      <c r="B66" s="86"/>
      <c r="C66" s="36"/>
      <c r="D66" s="36"/>
      <c r="E66" s="36"/>
      <c r="F66" s="10"/>
      <c r="G66" s="36"/>
      <c r="H66" s="86"/>
      <c r="I66" s="10"/>
      <c r="J66" s="86"/>
    </row>
    <row r="67" spans="1:10" ht="15.75">
      <c r="A67" s="11"/>
      <c r="B67" s="10"/>
      <c r="C67" s="57"/>
      <c r="D67" s="56"/>
      <c r="E67" s="56"/>
      <c r="F67" s="15"/>
      <c r="G67" s="56"/>
      <c r="H67" s="10"/>
      <c r="I67" s="10"/>
      <c r="J67" s="35"/>
    </row>
    <row r="68" spans="1:10" ht="15.75">
      <c r="A68" s="10"/>
      <c r="B68" s="10"/>
      <c r="C68" s="58"/>
      <c r="D68" s="56"/>
      <c r="E68" s="56"/>
      <c r="F68" s="15"/>
      <c r="G68" s="56"/>
      <c r="H68" s="10"/>
      <c r="I68" s="10"/>
      <c r="J68" s="35"/>
    </row>
    <row r="69" spans="1:10" ht="15.75">
      <c r="A69" s="11"/>
      <c r="B69" s="10"/>
      <c r="C69" s="55"/>
      <c r="D69" s="10"/>
      <c r="E69" s="10"/>
      <c r="F69" s="15"/>
      <c r="G69" s="56"/>
      <c r="H69" s="10"/>
      <c r="I69" s="10"/>
      <c r="J69" s="35"/>
    </row>
    <row r="70" spans="1:10" ht="15.75">
      <c r="A70" s="10"/>
      <c r="B70" s="10"/>
      <c r="C70" s="58"/>
      <c r="D70" s="56"/>
      <c r="E70" s="56"/>
      <c r="F70" s="15"/>
      <c r="G70" s="56"/>
      <c r="H70" s="10"/>
      <c r="I70" s="10"/>
      <c r="J70" s="35"/>
    </row>
    <row r="71" spans="1:10" ht="15.75">
      <c r="A71" s="11"/>
      <c r="B71" s="10"/>
      <c r="C71" s="57"/>
      <c r="D71" s="10"/>
      <c r="E71" s="10"/>
      <c r="F71" s="15"/>
      <c r="G71" s="56"/>
      <c r="H71" s="10"/>
      <c r="I71" s="10"/>
      <c r="J71" s="35"/>
    </row>
    <row r="72" spans="1:10" ht="15.75">
      <c r="A72" s="10"/>
      <c r="B72" s="10"/>
      <c r="C72" s="58"/>
      <c r="D72" s="56"/>
      <c r="E72" s="56"/>
      <c r="F72" s="15"/>
      <c r="G72" s="56"/>
      <c r="H72" s="10"/>
      <c r="I72" s="10"/>
      <c r="J72" s="35"/>
    </row>
    <row r="73" spans="1:10" ht="15.75">
      <c r="A73" s="11"/>
      <c r="B73" s="10"/>
      <c r="C73" s="55"/>
      <c r="D73" s="10"/>
      <c r="E73" s="10"/>
      <c r="F73" s="15"/>
      <c r="G73" s="56"/>
      <c r="H73" s="10"/>
      <c r="I73" s="10"/>
      <c r="J73" s="35"/>
    </row>
    <row r="74" spans="1:10" ht="15.75">
      <c r="A74" s="10"/>
      <c r="B74" s="86"/>
      <c r="C74" s="10"/>
      <c r="D74" s="10"/>
      <c r="E74" s="10"/>
      <c r="F74" s="10"/>
      <c r="G74" s="10"/>
      <c r="H74" s="86"/>
      <c r="I74" s="10"/>
      <c r="J74" s="35"/>
    </row>
    <row r="75" spans="1:10" ht="15.75">
      <c r="A75" s="11"/>
      <c r="B75" s="86"/>
      <c r="C75" s="10"/>
      <c r="D75" s="10"/>
      <c r="E75" s="10"/>
      <c r="F75" s="10"/>
      <c r="G75" s="10"/>
      <c r="H75" s="86"/>
      <c r="I75" s="10"/>
      <c r="J75" s="35"/>
    </row>
    <row r="76" spans="1:10" ht="15.75">
      <c r="A76" s="10"/>
      <c r="B76" s="86"/>
      <c r="C76" s="10"/>
      <c r="D76" s="10"/>
      <c r="E76" s="10"/>
      <c r="F76" s="10"/>
      <c r="G76" s="10"/>
      <c r="H76" s="86"/>
      <c r="I76" s="10"/>
      <c r="J76" s="35"/>
    </row>
    <row r="77" spans="1:10" ht="15.75">
      <c r="A77" s="11"/>
      <c r="B77" s="9"/>
      <c r="C77" s="9"/>
      <c r="D77" s="9"/>
      <c r="E77" s="9"/>
      <c r="F77" s="10"/>
      <c r="G77" s="10"/>
      <c r="H77" s="10"/>
      <c r="I77" s="10"/>
      <c r="J77" s="26"/>
    </row>
    <row r="78" spans="1:10" ht="15.7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>
      <c r="A87" s="11"/>
      <c r="B87" s="86"/>
      <c r="C87" s="36"/>
      <c r="D87" s="36"/>
      <c r="E87" s="36"/>
      <c r="F87" s="10"/>
      <c r="G87" s="36"/>
      <c r="H87" s="86"/>
      <c r="I87" s="10"/>
      <c r="J87" s="86"/>
    </row>
    <row r="88" spans="1:10" ht="15.75">
      <c r="A88" s="10"/>
      <c r="B88" s="86"/>
      <c r="C88" s="10"/>
      <c r="D88" s="10"/>
      <c r="E88" s="10"/>
      <c r="F88" s="10"/>
      <c r="G88" s="10"/>
      <c r="H88" s="86"/>
      <c r="I88" s="10"/>
      <c r="J88" s="35"/>
    </row>
    <row r="89" spans="1:10" ht="15.75">
      <c r="A89" s="11"/>
      <c r="B89" s="86"/>
      <c r="C89" s="10"/>
      <c r="D89" s="10"/>
      <c r="E89" s="10"/>
      <c r="F89" s="10"/>
      <c r="G89" s="10"/>
      <c r="H89" s="86"/>
      <c r="I89" s="10"/>
      <c r="J89" s="35"/>
    </row>
    <row r="90" spans="1:10" ht="15.75">
      <c r="A90" s="10"/>
      <c r="B90" s="86"/>
      <c r="C90" s="36"/>
      <c r="D90" s="36"/>
      <c r="E90" s="36"/>
      <c r="F90" s="10"/>
      <c r="G90" s="36"/>
      <c r="H90" s="86"/>
      <c r="I90" s="10"/>
      <c r="J90" s="86"/>
    </row>
    <row r="91" spans="1:10" ht="15.75">
      <c r="A91" s="11"/>
      <c r="B91" s="86"/>
      <c r="C91" s="36"/>
      <c r="D91" s="36"/>
      <c r="E91" s="36"/>
      <c r="F91" s="10"/>
      <c r="G91" s="36"/>
      <c r="H91" s="38"/>
      <c r="I91" s="10"/>
      <c r="J91" s="86"/>
    </row>
    <row r="92" spans="1:10" ht="15.7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>
      <c r="A99" s="11"/>
      <c r="B99" s="86"/>
      <c r="C99" s="36"/>
      <c r="D99" s="36"/>
      <c r="E99" s="36"/>
      <c r="F99" s="10"/>
      <c r="G99" s="36"/>
      <c r="H99" s="86"/>
      <c r="I99" s="10"/>
      <c r="J99" s="86"/>
    </row>
    <row r="100" spans="1:10" ht="15.75">
      <c r="A100" s="10"/>
      <c r="B100" s="86"/>
      <c r="C100" s="36"/>
      <c r="D100" s="36"/>
      <c r="E100" s="36"/>
      <c r="F100" s="10"/>
      <c r="G100" s="36"/>
      <c r="H100" s="86"/>
      <c r="I100" s="10"/>
      <c r="J100" s="86"/>
    </row>
    <row r="101" spans="1:10" ht="15.75">
      <c r="A101" s="11"/>
      <c r="B101" s="86"/>
      <c r="C101" s="36"/>
      <c r="D101" s="36"/>
      <c r="E101" s="36"/>
      <c r="F101" s="10"/>
      <c r="G101" s="36"/>
      <c r="H101" s="86"/>
      <c r="I101" s="10"/>
      <c r="J101" s="86"/>
    </row>
    <row r="102" spans="1:10" ht="15.75">
      <c r="A102" s="10"/>
      <c r="B102" s="86"/>
      <c r="C102" s="36"/>
      <c r="D102" s="36"/>
      <c r="E102" s="36"/>
      <c r="F102" s="10"/>
      <c r="G102" s="36"/>
      <c r="H102" s="28"/>
      <c r="I102" s="10"/>
      <c r="J102" s="86"/>
    </row>
    <row r="103" spans="1:10" ht="15.75">
      <c r="A103" s="11"/>
      <c r="B103" s="86"/>
      <c r="C103" s="36"/>
      <c r="D103" s="36"/>
      <c r="E103" s="36"/>
      <c r="F103" s="10"/>
      <c r="G103" s="37"/>
      <c r="H103" s="86"/>
      <c r="I103" s="10"/>
      <c r="J103" s="86"/>
    </row>
    <row r="104" spans="1:10" ht="15.75">
      <c r="A104" s="10"/>
      <c r="B104" s="10"/>
      <c r="C104" s="57"/>
      <c r="D104" s="10"/>
      <c r="E104" s="10"/>
      <c r="F104" s="15"/>
      <c r="G104" s="56"/>
      <c r="H104" s="10"/>
      <c r="I104" s="10"/>
      <c r="J104" s="35"/>
    </row>
  </sheetData>
  <autoFilter ref="A6:J6"/>
  <sortState ref="A7:K21">
    <sortCondition descending="1" ref="H7"/>
  </sortState>
  <mergeCells count="5">
    <mergeCell ref="G2:I2"/>
    <mergeCell ref="G3:J3"/>
    <mergeCell ref="A4:H4"/>
    <mergeCell ref="A5:C5"/>
    <mergeCell ref="D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topLeftCell="A6" workbookViewId="0">
      <selection activeCell="H7" sqref="H7:H17"/>
    </sheetView>
  </sheetViews>
  <sheetFormatPr defaultRowHeight="15"/>
  <cols>
    <col min="1" max="1" width="5.85546875" customWidth="1"/>
    <col min="2" max="2" width="37.28515625" customWidth="1"/>
    <col min="3" max="3" width="18.5703125" customWidth="1"/>
    <col min="4" max="4" width="14.5703125" customWidth="1"/>
    <col min="5" max="5" width="18.85546875" customWidth="1"/>
    <col min="8" max="8" width="12.140625" customWidth="1"/>
    <col min="9" max="9" width="10.28515625" customWidth="1"/>
    <col min="10" max="10" width="13.7109375" customWidth="1"/>
  </cols>
  <sheetData>
    <row r="2" spans="1:10" ht="15.75">
      <c r="A2" s="1"/>
      <c r="B2" s="2"/>
      <c r="C2" s="2"/>
      <c r="D2" s="2"/>
      <c r="E2" s="2"/>
      <c r="F2" s="2"/>
      <c r="G2" s="89" t="s">
        <v>18</v>
      </c>
      <c r="H2" s="98"/>
      <c r="I2" s="98"/>
      <c r="J2" s="3"/>
    </row>
    <row r="3" spans="1:10" ht="15.75">
      <c r="A3" s="1"/>
      <c r="B3" s="2"/>
      <c r="C3" s="2"/>
      <c r="D3" s="2"/>
      <c r="E3" s="2"/>
      <c r="F3" s="2"/>
      <c r="G3" s="89" t="s">
        <v>16</v>
      </c>
      <c r="H3" s="98"/>
      <c r="I3" s="98"/>
      <c r="J3" s="98"/>
    </row>
    <row r="4" spans="1:10" ht="15.75">
      <c r="A4" s="90" t="s">
        <v>13</v>
      </c>
      <c r="B4" s="90"/>
      <c r="C4" s="90"/>
      <c r="D4" s="90"/>
      <c r="E4" s="90"/>
      <c r="F4" s="90"/>
      <c r="G4" s="90"/>
      <c r="H4" s="90"/>
      <c r="I4" s="1"/>
      <c r="J4" s="1"/>
    </row>
    <row r="5" spans="1:10" ht="15.75">
      <c r="A5" s="91" t="s">
        <v>515</v>
      </c>
      <c r="B5" s="91"/>
      <c r="C5" s="91"/>
      <c r="D5" s="91">
        <v>100</v>
      </c>
      <c r="E5" s="91"/>
      <c r="F5" s="1"/>
      <c r="G5" s="1"/>
      <c r="H5" s="1"/>
      <c r="I5" s="1"/>
      <c r="J5" s="1"/>
    </row>
    <row r="6" spans="1:10" ht="55.5" customHeight="1">
      <c r="A6" s="4" t="s">
        <v>2</v>
      </c>
      <c r="B6" s="4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6" t="s">
        <v>10</v>
      </c>
      <c r="J6" s="5" t="s">
        <v>11</v>
      </c>
    </row>
    <row r="7" spans="1:10" ht="15.75">
      <c r="A7" s="115">
        <v>1</v>
      </c>
      <c r="B7" s="114" t="s">
        <v>41</v>
      </c>
      <c r="C7" s="145" t="s">
        <v>57</v>
      </c>
      <c r="D7" s="136" t="s">
        <v>62</v>
      </c>
      <c r="E7" s="136" t="s">
        <v>66</v>
      </c>
      <c r="F7" s="115">
        <v>11</v>
      </c>
      <c r="G7" s="115" t="s">
        <v>40</v>
      </c>
      <c r="H7" s="136">
        <v>85</v>
      </c>
      <c r="I7" s="136">
        <v>85</v>
      </c>
      <c r="J7" s="115" t="s">
        <v>511</v>
      </c>
    </row>
    <row r="8" spans="1:10" ht="15.75">
      <c r="A8" s="115">
        <v>2</v>
      </c>
      <c r="B8" s="114" t="s">
        <v>489</v>
      </c>
      <c r="C8" s="115" t="s">
        <v>495</v>
      </c>
      <c r="D8" s="115" t="s">
        <v>168</v>
      </c>
      <c r="E8" s="115" t="s">
        <v>356</v>
      </c>
      <c r="F8" s="115">
        <v>11</v>
      </c>
      <c r="G8" s="115" t="s">
        <v>39</v>
      </c>
      <c r="H8" s="115">
        <v>84</v>
      </c>
      <c r="I8" s="115">
        <v>84</v>
      </c>
      <c r="J8" s="115" t="s">
        <v>511</v>
      </c>
    </row>
    <row r="9" spans="1:10" ht="15.75">
      <c r="A9" s="115">
        <v>3</v>
      </c>
      <c r="B9" s="114" t="s">
        <v>41</v>
      </c>
      <c r="C9" s="145" t="s">
        <v>56</v>
      </c>
      <c r="D9" s="136" t="s">
        <v>61</v>
      </c>
      <c r="E9" s="136" t="s">
        <v>37</v>
      </c>
      <c r="F9" s="115">
        <v>11</v>
      </c>
      <c r="G9" s="115" t="s">
        <v>40</v>
      </c>
      <c r="H9" s="115">
        <v>79</v>
      </c>
      <c r="I9" s="115">
        <v>79</v>
      </c>
      <c r="J9" s="115" t="s">
        <v>511</v>
      </c>
    </row>
    <row r="10" spans="1:10" ht="15.75">
      <c r="A10" s="115">
        <v>4</v>
      </c>
      <c r="B10" s="114" t="s">
        <v>41</v>
      </c>
      <c r="C10" s="115" t="s">
        <v>59</v>
      </c>
      <c r="D10" s="136" t="s">
        <v>64</v>
      </c>
      <c r="E10" s="136" t="s">
        <v>68</v>
      </c>
      <c r="F10" s="115">
        <v>11</v>
      </c>
      <c r="G10" s="146" t="s">
        <v>39</v>
      </c>
      <c r="H10" s="136">
        <v>75</v>
      </c>
      <c r="I10" s="136">
        <v>75</v>
      </c>
      <c r="J10" s="115" t="s">
        <v>511</v>
      </c>
    </row>
    <row r="11" spans="1:10" ht="15.75">
      <c r="A11" s="115">
        <v>5</v>
      </c>
      <c r="B11" s="114" t="s">
        <v>41</v>
      </c>
      <c r="C11" s="115" t="s">
        <v>60</v>
      </c>
      <c r="D11" s="136" t="s">
        <v>65</v>
      </c>
      <c r="E11" s="136" t="s">
        <v>69</v>
      </c>
      <c r="F11" s="115">
        <v>11</v>
      </c>
      <c r="G11" s="115" t="s">
        <v>40</v>
      </c>
      <c r="H11" s="115">
        <v>75</v>
      </c>
      <c r="I11" s="115">
        <v>75</v>
      </c>
      <c r="J11" s="115" t="s">
        <v>511</v>
      </c>
    </row>
    <row r="12" spans="1:10" ht="15.75">
      <c r="A12" s="115">
        <v>6</v>
      </c>
      <c r="B12" s="114" t="s">
        <v>189</v>
      </c>
      <c r="C12" s="115" t="s">
        <v>206</v>
      </c>
      <c r="D12" s="115" t="s">
        <v>207</v>
      </c>
      <c r="E12" s="115" t="s">
        <v>38</v>
      </c>
      <c r="F12" s="115">
        <v>11</v>
      </c>
      <c r="G12" s="115" t="s">
        <v>40</v>
      </c>
      <c r="H12" s="115">
        <v>73</v>
      </c>
      <c r="I12" s="115">
        <v>73</v>
      </c>
      <c r="J12" s="115" t="s">
        <v>511</v>
      </c>
    </row>
    <row r="13" spans="1:10" ht="15.75">
      <c r="A13" s="115">
        <v>7</v>
      </c>
      <c r="B13" s="114" t="s">
        <v>41</v>
      </c>
      <c r="C13" s="145" t="s">
        <v>58</v>
      </c>
      <c r="D13" s="136" t="s">
        <v>63</v>
      </c>
      <c r="E13" s="136" t="s">
        <v>67</v>
      </c>
      <c r="F13" s="115">
        <v>11</v>
      </c>
      <c r="G13" s="115" t="s">
        <v>40</v>
      </c>
      <c r="H13" s="115">
        <v>67</v>
      </c>
      <c r="I13" s="115">
        <v>67</v>
      </c>
      <c r="J13" s="115" t="s">
        <v>511</v>
      </c>
    </row>
    <row r="14" spans="1:10" ht="15.75">
      <c r="A14" s="115">
        <v>8</v>
      </c>
      <c r="B14" s="101" t="s">
        <v>90</v>
      </c>
      <c r="C14" s="124" t="s">
        <v>131</v>
      </c>
      <c r="D14" s="124" t="s">
        <v>132</v>
      </c>
      <c r="E14" s="124" t="s">
        <v>111</v>
      </c>
      <c r="F14" s="138">
        <v>11</v>
      </c>
      <c r="G14" s="138" t="s">
        <v>40</v>
      </c>
      <c r="H14" s="138">
        <v>65</v>
      </c>
      <c r="I14" s="138">
        <v>65</v>
      </c>
      <c r="J14" s="115" t="s">
        <v>511</v>
      </c>
    </row>
    <row r="15" spans="1:10" ht="15.75">
      <c r="A15" s="115">
        <v>9</v>
      </c>
      <c r="B15" s="114" t="s">
        <v>346</v>
      </c>
      <c r="C15" s="115" t="s">
        <v>371</v>
      </c>
      <c r="D15" s="115" t="s">
        <v>372</v>
      </c>
      <c r="E15" s="115" t="s">
        <v>373</v>
      </c>
      <c r="F15" s="115">
        <v>11</v>
      </c>
      <c r="G15" s="115" t="s">
        <v>40</v>
      </c>
      <c r="H15" s="136">
        <v>65</v>
      </c>
      <c r="I15" s="136">
        <v>65</v>
      </c>
      <c r="J15" s="115" t="s">
        <v>511</v>
      </c>
    </row>
    <row r="16" spans="1:10" ht="15.75">
      <c r="A16" s="115">
        <v>10</v>
      </c>
      <c r="B16" s="114" t="s">
        <v>489</v>
      </c>
      <c r="C16" s="115" t="s">
        <v>496</v>
      </c>
      <c r="D16" s="115" t="s">
        <v>497</v>
      </c>
      <c r="E16" s="115" t="s">
        <v>38</v>
      </c>
      <c r="F16" s="115">
        <v>11</v>
      </c>
      <c r="G16" s="115" t="s">
        <v>40</v>
      </c>
      <c r="H16" s="115">
        <v>65</v>
      </c>
      <c r="I16" s="115">
        <v>65</v>
      </c>
      <c r="J16" s="115" t="s">
        <v>511</v>
      </c>
    </row>
    <row r="17" spans="1:10" ht="15.75">
      <c r="A17" s="115">
        <v>11</v>
      </c>
      <c r="B17" s="114" t="s">
        <v>437</v>
      </c>
      <c r="C17" s="128" t="s">
        <v>455</v>
      </c>
      <c r="D17" s="128" t="s">
        <v>49</v>
      </c>
      <c r="E17" s="128" t="s">
        <v>114</v>
      </c>
      <c r="F17" s="128">
        <v>11</v>
      </c>
      <c r="G17" s="128" t="s">
        <v>40</v>
      </c>
      <c r="H17" s="128">
        <v>58</v>
      </c>
      <c r="I17" s="128">
        <v>58</v>
      </c>
      <c r="J17" s="115" t="s">
        <v>512</v>
      </c>
    </row>
    <row r="18" spans="1:10" ht="15.75">
      <c r="A18" s="84">
        <v>12</v>
      </c>
      <c r="B18" s="30" t="s">
        <v>137</v>
      </c>
      <c r="C18" s="84" t="s">
        <v>145</v>
      </c>
      <c r="D18" s="84" t="s">
        <v>146</v>
      </c>
      <c r="E18" s="84" t="s">
        <v>67</v>
      </c>
      <c r="F18" s="84" t="s">
        <v>144</v>
      </c>
      <c r="G18" s="84" t="s">
        <v>40</v>
      </c>
      <c r="H18" s="84">
        <v>53</v>
      </c>
      <c r="I18" s="84">
        <v>53</v>
      </c>
      <c r="J18" s="84" t="s">
        <v>513</v>
      </c>
    </row>
    <row r="19" spans="1:10" ht="15.75">
      <c r="A19" s="84">
        <v>13</v>
      </c>
      <c r="B19" s="30" t="s">
        <v>437</v>
      </c>
      <c r="C19" s="104" t="s">
        <v>456</v>
      </c>
      <c r="D19" s="104" t="s">
        <v>176</v>
      </c>
      <c r="E19" s="104" t="s">
        <v>69</v>
      </c>
      <c r="F19" s="104">
        <v>11</v>
      </c>
      <c r="G19" s="104" t="s">
        <v>40</v>
      </c>
      <c r="H19" s="104">
        <v>43</v>
      </c>
      <c r="I19" s="104">
        <v>43</v>
      </c>
      <c r="J19" s="84" t="s">
        <v>513</v>
      </c>
    </row>
    <row r="20" spans="1:10" ht="15.75">
      <c r="A20" s="84">
        <v>14</v>
      </c>
      <c r="B20" s="30" t="s">
        <v>137</v>
      </c>
      <c r="C20" s="84" t="s">
        <v>143</v>
      </c>
      <c r="D20" s="84" t="s">
        <v>49</v>
      </c>
      <c r="E20" s="84" t="s">
        <v>67</v>
      </c>
      <c r="F20" s="84" t="s">
        <v>144</v>
      </c>
      <c r="G20" s="105" t="s">
        <v>40</v>
      </c>
      <c r="H20" s="87">
        <v>40</v>
      </c>
      <c r="I20" s="87">
        <v>40</v>
      </c>
      <c r="J20" s="84" t="s">
        <v>513</v>
      </c>
    </row>
    <row r="21" spans="1:10" ht="15.75">
      <c r="A21" s="84">
        <v>15</v>
      </c>
      <c r="B21" s="30" t="s">
        <v>437</v>
      </c>
      <c r="C21" s="104" t="s">
        <v>457</v>
      </c>
      <c r="D21" s="104" t="s">
        <v>458</v>
      </c>
      <c r="E21" s="104" t="s">
        <v>114</v>
      </c>
      <c r="F21" s="104">
        <v>11</v>
      </c>
      <c r="G21" s="104" t="s">
        <v>40</v>
      </c>
      <c r="H21" s="104">
        <v>36</v>
      </c>
      <c r="I21" s="104">
        <v>36</v>
      </c>
      <c r="J21" s="84" t="s">
        <v>513</v>
      </c>
    </row>
    <row r="22" spans="1:10" ht="15.75">
      <c r="A22" s="84">
        <v>16</v>
      </c>
      <c r="B22" s="30" t="s">
        <v>346</v>
      </c>
      <c r="C22" s="84" t="s">
        <v>368</v>
      </c>
      <c r="D22" s="84" t="s">
        <v>369</v>
      </c>
      <c r="E22" s="84" t="s">
        <v>370</v>
      </c>
      <c r="F22" s="84">
        <v>11</v>
      </c>
      <c r="G22" s="84" t="s">
        <v>40</v>
      </c>
      <c r="H22" s="84">
        <v>34</v>
      </c>
      <c r="I22" s="84">
        <v>34</v>
      </c>
      <c r="J22" s="84" t="s">
        <v>513</v>
      </c>
    </row>
    <row r="23" spans="1:10" ht="15.75">
      <c r="A23" s="84">
        <v>17</v>
      </c>
      <c r="B23" s="57" t="s">
        <v>90</v>
      </c>
      <c r="C23" s="106" t="s">
        <v>133</v>
      </c>
      <c r="D23" s="106" t="s">
        <v>134</v>
      </c>
      <c r="E23" s="106" t="s">
        <v>93</v>
      </c>
      <c r="F23" s="107">
        <v>11</v>
      </c>
      <c r="G23" s="107" t="s">
        <v>40</v>
      </c>
      <c r="H23" s="107">
        <v>30</v>
      </c>
      <c r="I23" s="107">
        <v>30</v>
      </c>
      <c r="J23" s="84" t="s">
        <v>513</v>
      </c>
    </row>
    <row r="24" spans="1:10" ht="15.75">
      <c r="A24" s="84">
        <v>18</v>
      </c>
      <c r="B24" s="57" t="s">
        <v>90</v>
      </c>
      <c r="C24" s="106" t="s">
        <v>135</v>
      </c>
      <c r="D24" s="106" t="s">
        <v>136</v>
      </c>
      <c r="E24" s="106" t="s">
        <v>67</v>
      </c>
      <c r="F24" s="107">
        <v>11</v>
      </c>
      <c r="G24" s="107" t="s">
        <v>40</v>
      </c>
      <c r="H24" s="107">
        <v>30</v>
      </c>
      <c r="I24" s="107">
        <v>30</v>
      </c>
      <c r="J24" s="84" t="s">
        <v>513</v>
      </c>
    </row>
    <row r="25" spans="1:10" ht="15.75">
      <c r="A25" s="84">
        <v>19</v>
      </c>
      <c r="B25" s="30" t="s">
        <v>189</v>
      </c>
      <c r="C25" s="84" t="s">
        <v>208</v>
      </c>
      <c r="D25" s="84" t="s">
        <v>209</v>
      </c>
      <c r="E25" s="84" t="s">
        <v>163</v>
      </c>
      <c r="F25" s="84">
        <v>11</v>
      </c>
      <c r="G25" s="84" t="s">
        <v>40</v>
      </c>
      <c r="H25" s="84">
        <v>24</v>
      </c>
      <c r="I25" s="84">
        <v>24</v>
      </c>
      <c r="J25" s="84" t="s">
        <v>513</v>
      </c>
    </row>
    <row r="26" spans="1:10" ht="15.75">
      <c r="A26" s="142"/>
      <c r="B26" s="131"/>
      <c r="C26" s="143"/>
      <c r="D26" s="143"/>
      <c r="E26" s="143"/>
      <c r="F26" s="133"/>
      <c r="G26" s="140"/>
      <c r="H26" s="130"/>
      <c r="I26" s="144"/>
      <c r="J26" s="131"/>
    </row>
    <row r="27" spans="1:10" ht="15.75">
      <c r="A27" s="53"/>
      <c r="B27" s="44"/>
      <c r="C27" s="41"/>
      <c r="D27" s="41"/>
      <c r="E27" s="41"/>
      <c r="F27" s="16"/>
      <c r="G27" s="42"/>
      <c r="H27" s="31"/>
      <c r="I27" s="27"/>
      <c r="J27" s="35"/>
    </row>
    <row r="28" spans="1:10" ht="15.75">
      <c r="A28" s="54"/>
      <c r="B28" s="9"/>
      <c r="C28" s="13"/>
      <c r="D28" s="13"/>
      <c r="E28" s="13"/>
      <c r="F28" s="16"/>
      <c r="G28" s="17"/>
      <c r="H28" s="10"/>
      <c r="I28" s="27"/>
      <c r="J28" s="9"/>
    </row>
    <row r="29" spans="1:10" ht="15.75">
      <c r="A29" s="53"/>
      <c r="B29" s="9"/>
      <c r="C29" s="13"/>
      <c r="D29" s="13"/>
      <c r="E29" s="13"/>
      <c r="F29" s="16"/>
      <c r="G29" s="17"/>
      <c r="H29" s="10"/>
      <c r="I29" s="27"/>
      <c r="J29" s="9"/>
    </row>
    <row r="30" spans="1:10" ht="15.75">
      <c r="A30" s="54"/>
      <c r="B30" s="9"/>
      <c r="C30" s="13"/>
      <c r="D30" s="13"/>
      <c r="E30" s="13"/>
      <c r="F30" s="16"/>
      <c r="G30" s="17"/>
      <c r="H30" s="10"/>
      <c r="I30" s="27"/>
      <c r="J30" s="9"/>
    </row>
    <row r="31" spans="1:10" ht="15.75">
      <c r="A31" s="53"/>
      <c r="B31" s="9"/>
      <c r="C31" s="13"/>
      <c r="D31" s="13"/>
      <c r="E31" s="13"/>
      <c r="F31" s="16"/>
      <c r="G31" s="17"/>
      <c r="H31" s="10"/>
      <c r="I31" s="27"/>
      <c r="J31" s="9"/>
    </row>
    <row r="32" spans="1:10" ht="15.75">
      <c r="A32" s="54"/>
      <c r="B32" s="44"/>
      <c r="C32" s="39"/>
      <c r="D32" s="39"/>
      <c r="E32" s="39"/>
      <c r="F32" s="16"/>
      <c r="G32" s="40"/>
      <c r="H32" s="32"/>
      <c r="I32" s="27"/>
      <c r="J32" s="35"/>
    </row>
    <row r="33" spans="1:10" ht="15.75">
      <c r="A33" s="53"/>
      <c r="B33" s="11"/>
      <c r="C33" s="19"/>
      <c r="D33" s="19"/>
      <c r="E33" s="19"/>
      <c r="F33" s="19"/>
      <c r="G33" s="21"/>
      <c r="H33" s="10"/>
      <c r="I33" s="27"/>
      <c r="J33" s="10"/>
    </row>
    <row r="34" spans="1:10" ht="15.75">
      <c r="A34" s="54"/>
      <c r="B34" s="9"/>
      <c r="C34" s="13"/>
      <c r="D34" s="13"/>
      <c r="E34" s="13"/>
      <c r="F34" s="16"/>
      <c r="G34" s="17"/>
      <c r="H34" s="10"/>
      <c r="I34" s="27"/>
      <c r="J34" s="9"/>
    </row>
    <row r="35" spans="1:10" ht="15.75">
      <c r="A35" s="53"/>
      <c r="B35" s="9"/>
      <c r="C35" s="13"/>
      <c r="D35" s="13"/>
      <c r="E35" s="13"/>
      <c r="F35" s="16"/>
      <c r="G35" s="17"/>
      <c r="H35" s="10"/>
      <c r="I35" s="27"/>
      <c r="J35" s="9"/>
    </row>
    <row r="36" spans="1:10" ht="15.75">
      <c r="A36" s="54"/>
      <c r="B36" s="9"/>
      <c r="C36" s="9"/>
      <c r="D36" s="9"/>
      <c r="E36" s="9"/>
      <c r="F36" s="10"/>
      <c r="G36" s="10"/>
      <c r="H36" s="10"/>
      <c r="I36" s="27"/>
      <c r="J36" s="9"/>
    </row>
    <row r="37" spans="1:10" ht="15.75">
      <c r="A37" s="53"/>
      <c r="B37" s="9"/>
      <c r="C37" s="9"/>
      <c r="D37" s="9"/>
      <c r="E37" s="9"/>
      <c r="F37" s="10"/>
      <c r="G37" s="10"/>
      <c r="H37" s="10"/>
      <c r="I37" s="27"/>
      <c r="J37" s="9"/>
    </row>
    <row r="38" spans="1:10" ht="15.75">
      <c r="A38" s="54"/>
      <c r="B38" s="9"/>
      <c r="C38" s="9"/>
      <c r="D38" s="9"/>
      <c r="E38" s="9"/>
      <c r="F38" s="10"/>
      <c r="G38" s="10"/>
      <c r="H38" s="10"/>
      <c r="I38" s="27"/>
      <c r="J38" s="9"/>
    </row>
    <row r="39" spans="1:10" ht="15.75">
      <c r="A39" s="53"/>
      <c r="B39" s="9"/>
      <c r="C39" s="9"/>
      <c r="D39" s="9"/>
      <c r="E39" s="9"/>
      <c r="F39" s="10"/>
      <c r="G39" s="10"/>
      <c r="H39" s="10"/>
      <c r="I39" s="27"/>
      <c r="J39" s="9"/>
    </row>
    <row r="40" spans="1:10" ht="15.75">
      <c r="A40" s="54"/>
      <c r="B40" s="9"/>
      <c r="C40" s="9"/>
      <c r="D40" s="9"/>
      <c r="E40" s="9"/>
      <c r="F40" s="10"/>
      <c r="G40" s="10"/>
      <c r="H40" s="10"/>
      <c r="I40" s="27"/>
      <c r="J40" s="9"/>
    </row>
    <row r="41" spans="1:10" ht="15.75">
      <c r="A41" s="53"/>
      <c r="B41" s="9"/>
      <c r="C41" s="9"/>
      <c r="D41" s="9"/>
      <c r="E41" s="9"/>
      <c r="F41" s="10"/>
      <c r="G41" s="10"/>
      <c r="H41" s="10"/>
      <c r="I41" s="27"/>
      <c r="J41" s="9"/>
    </row>
    <row r="42" spans="1:10" ht="15.75">
      <c r="A42" s="54"/>
      <c r="B42" s="44"/>
      <c r="C42" s="9"/>
      <c r="D42" s="9"/>
      <c r="E42" s="9"/>
      <c r="F42" s="10"/>
      <c r="G42" s="10"/>
      <c r="H42" s="44"/>
      <c r="I42" s="27"/>
      <c r="J42" s="35"/>
    </row>
    <row r="43" spans="1:10" ht="15.75">
      <c r="A43" s="53"/>
      <c r="B43" s="34"/>
      <c r="C43" s="9"/>
      <c r="D43" s="9"/>
      <c r="E43" s="9"/>
      <c r="F43" s="10"/>
      <c r="G43" s="10"/>
      <c r="H43" s="44"/>
      <c r="I43" s="27"/>
      <c r="J43" s="35"/>
    </row>
    <row r="44" spans="1:10" ht="15.75">
      <c r="A44" s="54"/>
      <c r="B44" s="9"/>
      <c r="C44" s="9"/>
      <c r="D44" s="9"/>
      <c r="E44" s="9"/>
      <c r="F44" s="10"/>
      <c r="G44" s="10"/>
      <c r="H44" s="10"/>
      <c r="I44" s="27"/>
      <c r="J44" s="9"/>
    </row>
    <row r="45" spans="1:10" ht="15.75">
      <c r="A45" s="53"/>
      <c r="B45" s="9"/>
      <c r="C45" s="9"/>
      <c r="D45" s="9"/>
      <c r="E45" s="9"/>
      <c r="F45" s="10"/>
      <c r="G45" s="10"/>
      <c r="H45" s="10"/>
      <c r="I45" s="27"/>
      <c r="J45" s="9"/>
    </row>
    <row r="46" spans="1:10" ht="15.75">
      <c r="A46" s="54"/>
      <c r="B46" s="9"/>
      <c r="C46" s="9"/>
      <c r="D46" s="9"/>
      <c r="E46" s="9"/>
      <c r="F46" s="10"/>
      <c r="G46" s="10"/>
      <c r="H46" s="10"/>
      <c r="I46" s="27"/>
      <c r="J46" s="9"/>
    </row>
    <row r="47" spans="1:10" ht="15.75">
      <c r="A47" s="53"/>
      <c r="B47" s="44"/>
      <c r="C47" s="36"/>
      <c r="D47" s="36"/>
      <c r="E47" s="36"/>
      <c r="F47" s="10"/>
      <c r="G47" s="36"/>
      <c r="H47" s="32"/>
      <c r="I47" s="27"/>
      <c r="J47" s="35"/>
    </row>
    <row r="48" spans="1:10" ht="15.75">
      <c r="A48" s="54"/>
      <c r="B48" s="7"/>
      <c r="C48" s="7"/>
      <c r="D48" s="7"/>
      <c r="E48" s="7"/>
      <c r="F48" s="7"/>
      <c r="G48" s="7"/>
      <c r="H48" s="10"/>
      <c r="I48" s="27"/>
      <c r="J48" s="10"/>
    </row>
    <row r="49" spans="1:10" ht="15.75">
      <c r="A49" s="53"/>
      <c r="B49" s="9"/>
      <c r="C49" s="9"/>
      <c r="D49" s="9"/>
      <c r="E49" s="9"/>
      <c r="F49" s="10"/>
      <c r="G49" s="10"/>
      <c r="H49" s="10"/>
      <c r="I49" s="27"/>
      <c r="J49" s="9"/>
    </row>
    <row r="50" spans="1:10" ht="15.75">
      <c r="A50" s="54"/>
      <c r="B50" s="46"/>
      <c r="C50" s="47"/>
      <c r="D50" s="48"/>
      <c r="E50" s="48"/>
      <c r="F50" s="51"/>
      <c r="G50" s="50"/>
      <c r="H50" s="52"/>
      <c r="I50" s="27"/>
      <c r="J50" s="35"/>
    </row>
    <row r="51" spans="1:10" ht="15.75">
      <c r="A51" s="53"/>
      <c r="B51" s="44"/>
      <c r="C51" s="9"/>
      <c r="D51" s="9"/>
      <c r="E51" s="9"/>
      <c r="F51" s="10"/>
      <c r="G51" s="10"/>
      <c r="H51" s="44"/>
      <c r="I51" s="27"/>
      <c r="J51" s="35"/>
    </row>
    <row r="52" spans="1:10" ht="15.75">
      <c r="A52" s="54"/>
      <c r="B52" s="9"/>
      <c r="C52" s="9"/>
      <c r="D52" s="9"/>
      <c r="E52" s="9"/>
      <c r="F52" s="10"/>
      <c r="G52" s="10"/>
      <c r="H52" s="10"/>
      <c r="I52" s="27"/>
      <c r="J52" s="9"/>
    </row>
    <row r="53" spans="1:10" ht="15.75">
      <c r="A53" s="53"/>
      <c r="B53" s="9"/>
      <c r="C53" s="9"/>
      <c r="D53" s="9"/>
      <c r="E53" s="9"/>
      <c r="F53" s="10"/>
      <c r="G53" s="10"/>
      <c r="H53" s="10"/>
      <c r="I53" s="27"/>
      <c r="J53" s="9"/>
    </row>
    <row r="54" spans="1:10" ht="15.75">
      <c r="A54" s="54"/>
      <c r="B54" s="44"/>
      <c r="C54" s="36"/>
      <c r="D54" s="36"/>
      <c r="E54" s="36"/>
      <c r="F54" s="10"/>
      <c r="G54" s="36"/>
      <c r="H54" s="31"/>
      <c r="I54" s="27"/>
      <c r="J54" s="35"/>
    </row>
    <row r="55" spans="1:10" ht="15.75">
      <c r="A55" s="53"/>
      <c r="B55" s="46"/>
      <c r="C55" s="47"/>
      <c r="D55" s="48"/>
      <c r="E55" s="48"/>
      <c r="F55" s="51"/>
      <c r="G55" s="50"/>
      <c r="H55" s="52"/>
      <c r="I55" s="27"/>
      <c r="J55" s="35"/>
    </row>
    <row r="56" spans="1:10" ht="15.75">
      <c r="A56" s="54"/>
      <c r="B56" s="9"/>
      <c r="C56" s="9"/>
      <c r="D56" s="9"/>
      <c r="E56" s="9"/>
      <c r="F56" s="10"/>
      <c r="G56" s="10"/>
      <c r="H56" s="10"/>
      <c r="I56" s="27"/>
      <c r="J56" s="9"/>
    </row>
    <row r="57" spans="1:10" ht="15.75">
      <c r="A57" s="53"/>
      <c r="B57" s="9"/>
      <c r="C57" s="9"/>
      <c r="D57" s="9"/>
      <c r="E57" s="9"/>
      <c r="F57" s="10"/>
      <c r="G57" s="10"/>
      <c r="H57" s="10"/>
      <c r="I57" s="27"/>
      <c r="J57" s="9"/>
    </row>
    <row r="58" spans="1:10" ht="15.75">
      <c r="A58" s="54"/>
      <c r="B58" s="9"/>
      <c r="C58" s="9"/>
      <c r="D58" s="9"/>
      <c r="E58" s="9"/>
      <c r="F58" s="10"/>
      <c r="G58" s="10"/>
      <c r="H58" s="10"/>
      <c r="I58" s="27"/>
      <c r="J58" s="9"/>
    </row>
    <row r="59" spans="1:10" ht="15.75">
      <c r="A59" s="53"/>
      <c r="B59" s="9"/>
      <c r="C59" s="9"/>
      <c r="D59" s="9"/>
      <c r="E59" s="9"/>
      <c r="F59" s="10"/>
      <c r="G59" s="10"/>
      <c r="H59" s="10"/>
      <c r="I59" s="27"/>
      <c r="J59" s="9"/>
    </row>
    <row r="60" spans="1:10" ht="15.75">
      <c r="A60" s="54"/>
      <c r="B60" s="44"/>
      <c r="C60" s="36"/>
      <c r="D60" s="36"/>
      <c r="E60" s="36"/>
      <c r="F60" s="10"/>
      <c r="G60" s="36"/>
      <c r="H60" s="31"/>
      <c r="I60" s="27"/>
      <c r="J60" s="35"/>
    </row>
    <row r="61" spans="1:10" ht="15.75">
      <c r="A61" s="53"/>
      <c r="B61" s="9"/>
      <c r="C61" s="9"/>
      <c r="D61" s="9"/>
      <c r="E61" s="9"/>
      <c r="F61" s="10"/>
      <c r="G61" s="9"/>
      <c r="H61" s="10"/>
      <c r="I61" s="27"/>
      <c r="J61" s="35"/>
    </row>
    <row r="62" spans="1:10" ht="15.75">
      <c r="A62" s="54"/>
      <c r="B62" s="9"/>
      <c r="C62" s="9"/>
      <c r="D62" s="9"/>
      <c r="E62" s="9"/>
      <c r="F62" s="10"/>
      <c r="G62" s="9"/>
      <c r="H62" s="10"/>
      <c r="I62" s="27"/>
      <c r="J62" s="35"/>
    </row>
    <row r="63" spans="1:10" ht="15.75">
      <c r="A63" s="53"/>
      <c r="B63" s="46"/>
      <c r="C63" s="47"/>
      <c r="D63" s="48"/>
      <c r="E63" s="48"/>
      <c r="F63" s="51"/>
      <c r="G63" s="50"/>
      <c r="H63" s="52"/>
      <c r="I63" s="27"/>
      <c r="J63" s="35"/>
    </row>
    <row r="64" spans="1:10" ht="15.75">
      <c r="A64" s="54"/>
      <c r="B64" s="46"/>
      <c r="C64" s="49"/>
      <c r="D64" s="50"/>
      <c r="E64" s="50"/>
      <c r="F64" s="51"/>
      <c r="G64" s="50"/>
      <c r="H64" s="52"/>
      <c r="I64" s="27"/>
      <c r="J64" s="35"/>
    </row>
    <row r="65" spans="1:10" ht="15.75">
      <c r="A65" s="53"/>
      <c r="B65" s="44"/>
      <c r="C65" s="9"/>
      <c r="D65" s="9"/>
      <c r="E65" s="9"/>
      <c r="F65" s="10"/>
      <c r="G65" s="10"/>
      <c r="H65" s="44"/>
      <c r="I65" s="27"/>
      <c r="J65" s="35"/>
    </row>
    <row r="66" spans="1:10" ht="15.75">
      <c r="A66" s="54"/>
      <c r="B66" s="9"/>
      <c r="C66" s="9"/>
      <c r="D66" s="9"/>
      <c r="E66" s="9"/>
      <c r="F66" s="10"/>
      <c r="G66" s="10"/>
      <c r="H66" s="10"/>
      <c r="I66" s="27"/>
      <c r="J66" s="9"/>
    </row>
    <row r="67" spans="1:10" ht="15.75">
      <c r="A67" s="53"/>
      <c r="B67" s="9"/>
      <c r="C67" s="9"/>
      <c r="D67" s="9"/>
      <c r="E67" s="9"/>
      <c r="F67" s="10"/>
      <c r="G67" s="10"/>
      <c r="H67" s="10"/>
      <c r="I67" s="27"/>
      <c r="J67" s="9"/>
    </row>
    <row r="68" spans="1:10" ht="15.75">
      <c r="A68" s="54"/>
      <c r="B68" s="9"/>
      <c r="C68" s="9"/>
      <c r="D68" s="9"/>
      <c r="E68" s="9"/>
      <c r="F68" s="10"/>
      <c r="G68" s="10"/>
      <c r="H68" s="10"/>
      <c r="I68" s="27"/>
      <c r="J68" s="9"/>
    </row>
    <row r="69" spans="1:10" ht="15.75">
      <c r="A69" s="53"/>
      <c r="B69" s="9"/>
      <c r="C69" s="9"/>
      <c r="D69" s="9"/>
      <c r="E69" s="9"/>
      <c r="F69" s="10"/>
      <c r="G69" s="10"/>
      <c r="H69" s="10"/>
      <c r="I69" s="27"/>
      <c r="J69" s="9"/>
    </row>
    <row r="70" spans="1:10" ht="15.75">
      <c r="A70" s="54"/>
      <c r="B70" s="9"/>
      <c r="C70" s="9"/>
      <c r="D70" s="9"/>
      <c r="E70" s="9"/>
      <c r="F70" s="10"/>
      <c r="G70" s="10"/>
      <c r="H70" s="10"/>
      <c r="I70" s="27"/>
      <c r="J70" s="9"/>
    </row>
    <row r="71" spans="1:10" ht="15.75">
      <c r="A71" s="53"/>
      <c r="B71" s="9"/>
      <c r="C71" s="9"/>
      <c r="D71" s="9"/>
      <c r="E71" s="9"/>
      <c r="F71" s="10"/>
      <c r="G71" s="10"/>
      <c r="H71" s="10"/>
      <c r="I71" s="27"/>
      <c r="J71" s="9"/>
    </row>
    <row r="72" spans="1:10" ht="15.75">
      <c r="A72" s="54"/>
      <c r="B72" s="9"/>
      <c r="C72" s="9"/>
      <c r="D72" s="9"/>
      <c r="E72" s="9"/>
      <c r="F72" s="10"/>
      <c r="G72" s="10"/>
      <c r="H72" s="10"/>
      <c r="I72" s="27"/>
      <c r="J72" s="9"/>
    </row>
    <row r="73" spans="1:10" ht="15.75">
      <c r="A73" s="53"/>
      <c r="B73" s="9"/>
      <c r="C73" s="9"/>
      <c r="D73" s="9"/>
      <c r="E73" s="9"/>
      <c r="F73" s="10"/>
      <c r="G73" s="10"/>
      <c r="H73" s="10"/>
      <c r="I73" s="27"/>
      <c r="J73" s="9"/>
    </row>
    <row r="74" spans="1:10" ht="15.75">
      <c r="A74" s="54"/>
      <c r="B74" s="9"/>
      <c r="C74" s="9"/>
      <c r="D74" s="9"/>
      <c r="E74" s="9"/>
      <c r="F74" s="10"/>
      <c r="G74" s="10"/>
      <c r="H74" s="10"/>
      <c r="I74" s="27"/>
      <c r="J74" s="9"/>
    </row>
    <row r="75" spans="1:10" ht="15.75">
      <c r="A75" s="53"/>
      <c r="B75" s="9"/>
      <c r="C75" s="9"/>
      <c r="D75" s="9"/>
      <c r="E75" s="9"/>
      <c r="F75" s="10"/>
      <c r="G75" s="10"/>
      <c r="H75" s="10"/>
      <c r="I75" s="27"/>
      <c r="J75" s="9"/>
    </row>
    <row r="76" spans="1:10" ht="15.75">
      <c r="A76" s="54"/>
      <c r="B76" s="9"/>
      <c r="C76" s="9"/>
      <c r="D76" s="9"/>
      <c r="E76" s="9"/>
      <c r="F76" s="10"/>
      <c r="G76" s="10"/>
      <c r="H76" s="10"/>
      <c r="I76" s="27"/>
      <c r="J76" s="9"/>
    </row>
    <row r="77" spans="1:10" ht="15.75">
      <c r="A77" s="53"/>
      <c r="B77" s="9"/>
      <c r="C77" s="9"/>
      <c r="D77" s="9"/>
      <c r="E77" s="9"/>
      <c r="F77" s="10"/>
      <c r="G77" s="10"/>
      <c r="H77" s="10"/>
      <c r="I77" s="27"/>
      <c r="J77" s="9"/>
    </row>
    <row r="78" spans="1:10" ht="15.75">
      <c r="A78" s="54"/>
      <c r="B78" s="9"/>
      <c r="C78" s="9"/>
      <c r="D78" s="9"/>
      <c r="E78" s="9"/>
      <c r="F78" s="10"/>
      <c r="G78" s="10"/>
      <c r="H78" s="10"/>
      <c r="I78" s="27"/>
      <c r="J78" s="9"/>
    </row>
    <row r="79" spans="1:10" ht="15.75">
      <c r="A79" s="53"/>
      <c r="B79" s="9"/>
      <c r="C79" s="9"/>
      <c r="D79" s="9"/>
      <c r="E79" s="9"/>
      <c r="F79" s="10"/>
      <c r="G79" s="10"/>
      <c r="H79" s="10"/>
      <c r="I79" s="27"/>
      <c r="J79" s="9"/>
    </row>
    <row r="80" spans="1:10" ht="15.75">
      <c r="A80" s="54"/>
      <c r="B80" s="9"/>
      <c r="C80" s="9"/>
      <c r="D80" s="9"/>
      <c r="E80" s="9"/>
      <c r="F80" s="10"/>
      <c r="G80" s="10"/>
      <c r="H80" s="10"/>
      <c r="I80" s="27"/>
      <c r="J80" s="9"/>
    </row>
    <row r="81" spans="1:10" ht="15.75">
      <c r="A81" s="53"/>
      <c r="B81" s="9"/>
      <c r="C81" s="13"/>
      <c r="D81" s="13"/>
      <c r="E81" s="13"/>
      <c r="F81" s="16"/>
      <c r="G81" s="17"/>
      <c r="H81" s="10"/>
      <c r="I81" s="27"/>
      <c r="J81" s="9"/>
    </row>
    <row r="82" spans="1:10" ht="15.75">
      <c r="A82" s="54"/>
      <c r="B82" s="44"/>
      <c r="C82" s="41"/>
      <c r="D82" s="41"/>
      <c r="E82" s="41"/>
      <c r="F82" s="16"/>
      <c r="G82" s="42"/>
      <c r="H82" s="31"/>
      <c r="I82" s="27"/>
      <c r="J82" s="35"/>
    </row>
    <row r="83" spans="1:10" ht="15.75">
      <c r="A83" s="53"/>
      <c r="B83" s="44"/>
      <c r="C83" s="41"/>
      <c r="D83" s="41"/>
      <c r="E83" s="41"/>
      <c r="F83" s="16"/>
      <c r="G83" s="42"/>
      <c r="H83" s="33"/>
      <c r="I83" s="27"/>
      <c r="J83" s="35"/>
    </row>
    <row r="84" spans="1:10" ht="15.75">
      <c r="A84" s="54"/>
      <c r="B84" s="44"/>
      <c r="C84" s="39"/>
      <c r="D84" s="39"/>
      <c r="E84" s="39"/>
      <c r="F84" s="16"/>
      <c r="G84" s="40"/>
      <c r="H84" s="31"/>
      <c r="I84" s="27"/>
      <c r="J84" s="35"/>
    </row>
    <row r="85" spans="1:10" ht="15.75">
      <c r="A85" s="53"/>
      <c r="B85" s="44"/>
      <c r="C85" s="39"/>
      <c r="D85" s="39"/>
      <c r="E85" s="39"/>
      <c r="F85" s="16"/>
      <c r="G85" s="40"/>
      <c r="H85" s="31"/>
      <c r="I85" s="27"/>
      <c r="J85" s="35"/>
    </row>
    <row r="86" spans="1:10" ht="15.75">
      <c r="A86" s="54"/>
      <c r="B86" s="44"/>
      <c r="C86" s="39"/>
      <c r="D86" s="39"/>
      <c r="E86" s="39"/>
      <c r="F86" s="16"/>
      <c r="G86" s="40"/>
      <c r="H86" s="31"/>
      <c r="I86" s="27"/>
      <c r="J86" s="35"/>
    </row>
  </sheetData>
  <autoFilter ref="A6:J76">
    <sortState ref="A7:K86">
      <sortCondition descending="1" ref="I6:I76"/>
    </sortState>
  </autoFilter>
  <sortState ref="A7:K25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кл.</vt:lpstr>
      <vt:lpstr>8 кл.</vt:lpstr>
      <vt:lpstr>9 кл.</vt:lpstr>
      <vt:lpstr>10 кл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2024-10-25T08:40:05Z</dcterms:modified>
</cp:coreProperties>
</file>